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4780" windowHeight="12405" activeTab="1"/>
  </bookViews>
  <sheets>
    <sheet name="Présentation" sheetId="1" r:id="rId1"/>
    <sheet name="Trame plan d'action" sheetId="2" r:id="rId2"/>
  </sheets>
  <definedNames>
    <definedName name="_xlnm.Print_Area" localSheetId="1">'Trame plan d''action'!$B$1:$X$70</definedName>
  </definedNames>
  <calcPr fullCalcOnLoad="1"/>
</workbook>
</file>

<file path=xl/sharedStrings.xml><?xml version="1.0" encoding="utf-8"?>
<sst xmlns="http://schemas.openxmlformats.org/spreadsheetml/2006/main" count="115" uniqueCount="100">
  <si>
    <t>Type de champ</t>
  </si>
  <si>
    <t>Economies générées</t>
  </si>
  <si>
    <t>Recettes supplémentaires</t>
  </si>
  <si>
    <t>TOTAL</t>
  </si>
  <si>
    <t>Autres champs</t>
  </si>
  <si>
    <t>Dont année N</t>
  </si>
  <si>
    <t>Dont année N+1</t>
  </si>
  <si>
    <t>Dont année N+2</t>
  </si>
  <si>
    <t>Valorisation des recettes hors développement de l'activité</t>
  </si>
  <si>
    <t>Achats, logistique non médicale et gestion générale</t>
  </si>
  <si>
    <t>Fonction blanchisserie</t>
  </si>
  <si>
    <t>Fonction restauration</t>
  </si>
  <si>
    <t>Blocs opératoires</t>
  </si>
  <si>
    <t>Laboratoires</t>
  </si>
  <si>
    <t>Imagerie</t>
  </si>
  <si>
    <t>Pharmacie</t>
  </si>
  <si>
    <t>Stérilisation</t>
  </si>
  <si>
    <t>Patrimoine</t>
  </si>
  <si>
    <t>Fonction systèmes d'information</t>
  </si>
  <si>
    <t>Fonction administrative</t>
  </si>
  <si>
    <t>Secrétariats médicaux</t>
  </si>
  <si>
    <t>Evolution du capacitaire et développements d'activité</t>
  </si>
  <si>
    <t>Développement de recettes hors Assurance Maladie</t>
  </si>
  <si>
    <t>Permanence des soins - Personnel médical</t>
  </si>
  <si>
    <t>Gestion des ressources humaines</t>
  </si>
  <si>
    <r>
      <t xml:space="preserve">Développements d'activité </t>
    </r>
    <r>
      <rPr>
        <i/>
        <sz val="11"/>
        <color indexed="8"/>
        <rFont val="Calibri"/>
        <family val="2"/>
      </rPr>
      <t>non induits</t>
    </r>
    <r>
      <rPr>
        <sz val="11"/>
        <color indexed="8"/>
        <rFont val="Calibri"/>
        <family val="2"/>
      </rPr>
      <t xml:space="preserve"> par</t>
    </r>
    <r>
      <rPr>
        <sz val="11"/>
        <color theme="1"/>
        <rFont val="Calibri"/>
        <family val="2"/>
      </rPr>
      <t xml:space="preserve"> une réorganisation de l'offre sur le territoire</t>
    </r>
  </si>
  <si>
    <r>
      <t>Développements d'activité</t>
    </r>
    <r>
      <rPr>
        <i/>
        <sz val="11"/>
        <color indexed="8"/>
        <rFont val="Calibri"/>
        <family val="2"/>
      </rPr>
      <t xml:space="preserve"> </t>
    </r>
    <r>
      <rPr>
        <i/>
        <sz val="11"/>
        <color indexed="8"/>
        <rFont val="Calibri"/>
        <family val="2"/>
      </rPr>
      <t>induits</t>
    </r>
    <r>
      <rPr>
        <sz val="11"/>
        <color theme="1"/>
        <rFont val="Calibri"/>
        <family val="2"/>
      </rPr>
      <t xml:space="preserve"> par une réorganisation de l'offre sur le territoire (fermeture sur un autre établissement, transfert d'autorisation...)</t>
    </r>
  </si>
  <si>
    <t>Recettes de cessions</t>
  </si>
  <si>
    <t>Valeur</t>
  </si>
  <si>
    <t>Part du total (%)</t>
  </si>
  <si>
    <t>Sur les ETP PM</t>
  </si>
  <si>
    <t>N</t>
  </si>
  <si>
    <t>N+1</t>
  </si>
  <si>
    <t>N+2</t>
  </si>
  <si>
    <t>N+3</t>
  </si>
  <si>
    <t>N+4</t>
  </si>
  <si>
    <t>N+5</t>
  </si>
  <si>
    <t>Charges - T1</t>
  </si>
  <si>
    <t>Charges - T2</t>
  </si>
  <si>
    <t>Charges - T3</t>
  </si>
  <si>
    <t>Charges - T4</t>
  </si>
  <si>
    <t>Charges - Total</t>
  </si>
  <si>
    <t>Produits - T1</t>
  </si>
  <si>
    <t>Produits - T2</t>
  </si>
  <si>
    <t>Produits - T3</t>
  </si>
  <si>
    <t>Produits - Total</t>
  </si>
  <si>
    <r>
      <t xml:space="preserve">Impact annuel du plan d'action sur les charges et les produits du </t>
    </r>
    <r>
      <rPr>
        <b/>
        <u val="single"/>
        <sz val="11"/>
        <color indexed="9"/>
        <rFont val="Calibri"/>
        <family val="2"/>
      </rPr>
      <t>CRP H</t>
    </r>
    <r>
      <rPr>
        <b/>
        <sz val="11"/>
        <color indexed="9"/>
        <rFont val="Calibri"/>
        <family val="2"/>
      </rPr>
      <t xml:space="preserve"> (présentation en annuel, et non en cumulé)</t>
    </r>
  </si>
  <si>
    <r>
      <t xml:space="preserve">Coûts nouveaux </t>
    </r>
    <r>
      <rPr>
        <sz val="11"/>
        <rFont val="Calibri"/>
        <family val="2"/>
      </rPr>
      <t>en exploitation</t>
    </r>
  </si>
  <si>
    <t>Dont année N+3</t>
  </si>
  <si>
    <t>Urgences</t>
  </si>
  <si>
    <t>Total annuel - CRP H</t>
  </si>
  <si>
    <t>Total</t>
  </si>
  <si>
    <t>Sur les ETP PNM</t>
  </si>
  <si>
    <t>Dont année N+4</t>
  </si>
  <si>
    <t>Dont année N+5 et au-delà</t>
  </si>
  <si>
    <t>Dont années antérieures à N</t>
  </si>
  <si>
    <t>Autres mesures ayant un impact sur la marge brute</t>
  </si>
  <si>
    <t>TOTAL des actions ayant un impact sur la marge brute</t>
  </si>
  <si>
    <t>Autres mesures sans impact sur la marge brute</t>
  </si>
  <si>
    <t>Mesures ayant un impact sur la marge brute</t>
  </si>
  <si>
    <t>Mesures n'ayant pas d'impact sur la marge brute</t>
  </si>
  <si>
    <t>TOTAL des actions sans impact sur la marge brute</t>
  </si>
  <si>
    <t>TOTAL N/N+5</t>
  </si>
  <si>
    <t>Total cumulé - CRP H</t>
  </si>
  <si>
    <t>Coûts nouveaux en exploitation</t>
  </si>
  <si>
    <r>
      <t xml:space="preserve">Thématique
</t>
    </r>
    <r>
      <rPr>
        <sz val="10"/>
        <rFont val="Calibri"/>
        <family val="2"/>
      </rPr>
      <t xml:space="preserve">Chaque action doit être rattachée à une seule thématique, celle qui la caractérise principalement.
Le cas échéant, il peut être signalé dans la description de l'action la ou les autres thématiques concernées pour cette action.
</t>
    </r>
  </si>
  <si>
    <t>Codage et facturation</t>
  </si>
  <si>
    <r>
      <t xml:space="preserve">Libellé de l'action
</t>
    </r>
    <r>
      <rPr>
        <sz val="10"/>
        <rFont val="Calibri"/>
        <family val="2"/>
      </rPr>
      <t xml:space="preserve">Pour une thématique donnée il est possible d'associer plusieurs actions (lignes à ajouter)
</t>
    </r>
  </si>
  <si>
    <r>
      <rPr>
        <u val="single"/>
        <sz val="12"/>
        <color indexed="8"/>
        <rFont val="Calibri"/>
        <family val="2"/>
      </rPr>
      <t>dont</t>
    </r>
    <r>
      <rPr>
        <sz val="12"/>
        <color indexed="8"/>
        <rFont val="Calibri"/>
        <family val="2"/>
      </rPr>
      <t xml:space="preserve"> impact sur les charges, correspondant aux économies générées moins les coûts nouveaux en exploitation (cible: 70%)</t>
    </r>
  </si>
  <si>
    <r>
      <rPr>
        <u val="single"/>
        <sz val="12"/>
        <color indexed="8"/>
        <rFont val="Calibri"/>
        <family val="2"/>
      </rPr>
      <t>dont</t>
    </r>
    <r>
      <rPr>
        <sz val="12"/>
        <color indexed="8"/>
        <rFont val="Calibri"/>
        <family val="2"/>
      </rPr>
      <t xml:space="preserve"> impact sur les produits, correspondant aux recettes supplémentaires (cible: 30%)</t>
    </r>
  </si>
  <si>
    <r>
      <rPr>
        <u val="single"/>
        <sz val="12"/>
        <color indexed="8"/>
        <rFont val="Calibri"/>
        <family val="2"/>
      </rPr>
      <t>dont</t>
    </r>
    <r>
      <rPr>
        <sz val="12"/>
        <color indexed="8"/>
        <rFont val="Calibri"/>
        <family val="2"/>
      </rPr>
      <t xml:space="preserve"> impact entre n et n+3 (cible: 80%)</t>
    </r>
  </si>
  <si>
    <r>
      <t>Impacts organisationnels pour chacune des actions</t>
    </r>
    <r>
      <rPr>
        <b/>
        <sz val="11"/>
        <rFont val="Calibri"/>
        <family val="2"/>
      </rPr>
      <t xml:space="preserve"> 
</t>
    </r>
    <r>
      <rPr>
        <sz val="10"/>
        <rFont val="Calibri"/>
        <family val="2"/>
      </rPr>
      <t>(augmentation/diminution)</t>
    </r>
  </si>
  <si>
    <t>Il complète le rapport de présentation et le détail des fiches action transmis par ailleurs. A ce titre certaines informations relatives par exemple à la déclinaison annuelle des impacts organisationnels ou aux dépenses d'investissement induites n'y sont pas intégrées, celles-ci étant déjà attendues dans le rapport de présentation.</t>
  </si>
  <si>
    <t>Il a pour objectif de présenter au comité une vision synthétique du plan d'action lui permettant d'appréhender les leviers de performance mobilisés, leurs poids respectifs, le calendrier de mise en œuvre du plan et ses grandes caractéristiques chiffrées.</t>
  </si>
  <si>
    <t>Ce document constitue une annexe obligatoire au rapport de présentation commun ARS/Etablissement des dossiers COPERMO volet Performance.</t>
  </si>
  <si>
    <t>Cette trame du plan d'action prévoit la présentation des impacts du plan sur la trajectoire financière, mais n'a pas vocation à se substituer aux outils de construction des trajectoires financières développés par les ARS pour autant. Dans un objectif similaire, il est souhaité que ce document puisse être adapté pour tous les plans construits par les établissements sans les obliger à retravailler la distinction par action pour cette seule présentation. A ce titre les différentes thématiques proposées ont vocation à structurer la présentation du plan, chaque action devant être rattachée à une seule thématique, mais il est entendu que certaines actions peuvent être théoriquement rattachées à plusieurs thématiques et c'est à l'établissement et à l'ARS qu'il revient de déterminer la thématique principale.</t>
  </si>
  <si>
    <t>Annexe 3 - Présentation synthétique du plan d'actions de l'établissement - Introduction</t>
  </si>
  <si>
    <t>Annexe 3 - PRESENTATION SYNTHETIQUE DU PLAN D'ACTIONS DE L'ETABLISSEMENT</t>
  </si>
  <si>
    <r>
      <t xml:space="preserve">Calendrier de mise en œuvre 
</t>
    </r>
    <r>
      <rPr>
        <b/>
        <sz val="11"/>
        <color indexed="8"/>
        <rFont val="Calibri"/>
        <family val="2"/>
      </rPr>
      <t>(date de début - date de fin)</t>
    </r>
  </si>
  <si>
    <r>
      <t xml:space="preserve">Sur les capacités 
</t>
    </r>
    <r>
      <rPr>
        <sz val="10"/>
        <rFont val="Calibri"/>
        <family val="2"/>
      </rPr>
      <t xml:space="preserve">(préciser </t>
    </r>
    <r>
      <rPr>
        <sz val="10"/>
        <rFont val="Calibri"/>
        <family val="2"/>
      </rPr>
      <t xml:space="preserve">dans la cellule </t>
    </r>
    <r>
      <rPr>
        <sz val="10"/>
        <rFont val="Calibri"/>
        <family val="2"/>
      </rPr>
      <t>lits, places)</t>
    </r>
  </si>
  <si>
    <r>
      <t xml:space="preserve">Sur l'activité 
</t>
    </r>
    <r>
      <rPr>
        <sz val="10"/>
        <rFont val="Calibri"/>
        <family val="2"/>
      </rPr>
      <t>(préci</t>
    </r>
    <r>
      <rPr>
        <sz val="10"/>
        <rFont val="Calibri"/>
        <family val="2"/>
      </rPr>
      <t>ser dans la cellule</t>
    </r>
    <r>
      <rPr>
        <sz val="10"/>
        <color indexed="10"/>
        <rFont val="Calibri"/>
        <family val="2"/>
      </rPr>
      <t xml:space="preserve"> </t>
    </r>
    <r>
      <rPr>
        <sz val="10"/>
        <rFont val="Calibri"/>
        <family val="2"/>
      </rPr>
      <t>: séjours, séances, consultations)</t>
    </r>
  </si>
  <si>
    <t>TOTAL de gain net</t>
  </si>
  <si>
    <t>dont reste à faire en N et au-delà
(optionnel)</t>
  </si>
  <si>
    <t>Dont années antérieures à N
(optionnel)</t>
  </si>
  <si>
    <t>Virage ambulatoire / développement des alternatives à l'hospitalisation complète</t>
  </si>
  <si>
    <t>Optimisation du capacitaire / adaptation des organisations internes</t>
  </si>
  <si>
    <r>
      <t xml:space="preserve">Intérim </t>
    </r>
    <r>
      <rPr>
        <sz val="11"/>
        <rFont val="Calibri"/>
        <family val="2"/>
      </rPr>
      <t>et contrats assimilés, politique de remplacement</t>
    </r>
  </si>
  <si>
    <r>
      <t xml:space="preserve">Maquettes organisationnelles des services de soins </t>
    </r>
    <r>
      <rPr>
        <sz val="11"/>
        <rFont val="Calibri"/>
        <family val="2"/>
      </rPr>
      <t>(hors évolutions capacitaires evoquées supra)</t>
    </r>
  </si>
  <si>
    <t>Mesures RH transversales (hors autres mesures décrites dans le plan)- Personnel non médical (gestion du temps de travail, accords locaux…)</t>
  </si>
  <si>
    <t>Mesures RH transversales (hors autres mesures décrites dans le plan) - Personnel médical
(temps additionnel…)</t>
  </si>
  <si>
    <t>Efficience de la politique d'achats (gain budgétaire) - programme PHARE</t>
  </si>
  <si>
    <t>Fonction transports patients et brancardage</t>
  </si>
  <si>
    <t>Activité externe, plateau médico-technique et logistique médicale</t>
  </si>
  <si>
    <t>Consultations externes / explorations fonctionnelles</t>
  </si>
  <si>
    <t>Mise en place des équipes médicales et soignantes de territoire et adaptation à la gradation des filières</t>
  </si>
  <si>
    <t>Certaines modalités d'utilisation sont laissées à la libre appréciation des ARS et des établissements en fonction de leur dossier et de la présentation qu'ils souhaitent en faire. Ainsi cette trame prévoit la possibilité de distinguer, dans les impacts du plan, l'antériorité et ce qui reste à accomplir mais ce rappel de l'antériorité n'est pas obligatoire pour tous les dossiers. Enfin il est possible de préciser dans le libellé des actions la date d'intégration de l'action dans le plan, et, dans le cadre de dossiers suivis également par le COPERMO Investissement, de préciser les actions relevant du RSI.</t>
  </si>
  <si>
    <r>
      <t xml:space="preserve">Impacts financiers en €
</t>
    </r>
    <r>
      <rPr>
        <sz val="10"/>
        <color indexed="8"/>
        <rFont val="Calibri"/>
        <family val="2"/>
      </rPr>
      <t>Pour les actions impliquant des dépenses d'investissement importantes (classe 2), les dépenses d'investissement ne doivent pas être inscrites dans le tableau ci-dessous, seules les charges en exploitation y sont attendues. Les économies/coûts/recettes sont à inscrire en positif uniquement.
La note ARS/établissement explicitera, elle, le retour sur investissement de l'investissement proposé.</t>
    </r>
    <r>
      <rPr>
        <b/>
        <sz val="11"/>
        <color indexed="8"/>
        <rFont val="Calibri"/>
        <family val="2"/>
      </rPr>
      <t xml:space="preserve">
</t>
    </r>
  </si>
  <si>
    <t>Fonction entretien-maintenance</t>
  </si>
  <si>
    <t>Fonction services hôteliers (dont bionettoyage, maitrise de l'énergie, coursiers, sécurité...)</t>
  </si>
  <si>
    <t>V102019</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</si>
</sst>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_-* #,##0\ _€_-;\-* #,##0\ _€_-;_-* &quot;-&quot;??\ _€_-;_-@_-"/>
  </numFmts>
  <fonts count="57">
    <font>
      <sz val="11"/>
      <color theme="1"/>
      <name val="Calibri"/>
      <family val="2"/>
    </font>
    <font>
      <sz val="11"/>
      <color indexed="8"/>
      <name val="Calibri"/>
      <family val="2"/>
    </font>
    <font>
      <i/>
      <sz val="11"/>
      <color indexed="8"/>
      <name val="Calibri"/>
      <family val="2"/>
    </font>
    <font>
      <b/>
      <sz val="11"/>
      <color indexed="9"/>
      <name val="Calibri"/>
      <family val="2"/>
    </font>
    <font>
      <b/>
      <u val="single"/>
      <sz val="11"/>
      <color indexed="9"/>
      <name val="Calibri"/>
      <family val="2"/>
    </font>
    <font>
      <b/>
      <sz val="11"/>
      <name val="Calibri"/>
      <family val="2"/>
    </font>
    <font>
      <sz val="10"/>
      <name val="Calibri"/>
      <family val="2"/>
    </font>
    <font>
      <sz val="11"/>
      <name val="Calibri"/>
      <family val="2"/>
    </font>
    <font>
      <sz val="12"/>
      <color indexed="8"/>
      <name val="Calibri"/>
      <family val="2"/>
    </font>
    <font>
      <u val="single"/>
      <sz val="12"/>
      <color indexed="8"/>
      <name val="Calibri"/>
      <family val="2"/>
    </font>
    <font>
      <b/>
      <sz val="11"/>
      <color indexed="8"/>
      <name val="Calibri"/>
      <family val="2"/>
    </font>
    <font>
      <sz val="10"/>
      <color indexed="8"/>
      <name val="Calibri"/>
      <family val="2"/>
    </font>
    <font>
      <sz val="10"/>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8"/>
      <name val="Calibri"/>
      <family val="2"/>
    </font>
    <font>
      <b/>
      <sz val="12"/>
      <color indexed="8"/>
      <name val="Calibri"/>
      <family val="2"/>
    </font>
    <font>
      <sz val="12"/>
      <name val="Calibri"/>
      <family val="2"/>
    </font>
    <font>
      <sz val="12"/>
      <color indexed="23"/>
      <name val="Calibri"/>
      <family val="2"/>
    </font>
    <font>
      <b/>
      <sz val="14"/>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1"/>
      <name val="Calibri"/>
      <family val="2"/>
    </font>
    <font>
      <sz val="12"/>
      <color theme="1"/>
      <name val="Calibri"/>
      <family val="2"/>
    </font>
    <font>
      <b/>
      <sz val="12"/>
      <color theme="1"/>
      <name val="Calibri"/>
      <family val="2"/>
    </font>
    <font>
      <sz val="12"/>
      <color theme="1" tint="0.49998000264167786"/>
      <name val="Calibri"/>
      <family val="2"/>
    </font>
    <font>
      <b/>
      <sz val="14"/>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2" tint="-0.24997000396251678"/>
        <bgColor indexed="64"/>
      </patternFill>
    </fill>
    <fill>
      <patternFill patternType="lightGray">
        <bgColor theme="0" tint="-0.04997999966144562"/>
      </patternFill>
    </fill>
    <fill>
      <patternFill patternType="solid">
        <fgColor rgb="FFFFC000"/>
        <bgColor indexed="64"/>
      </patternFill>
    </fill>
    <fill>
      <patternFill patternType="solid">
        <fgColor theme="0" tint="-0.1499900072813034"/>
        <bgColor indexed="64"/>
      </patternFill>
    </fill>
    <fill>
      <patternFill patternType="solid">
        <fgColor rgb="FFFF8585"/>
        <bgColor indexed="64"/>
      </patternFill>
    </fill>
    <fill>
      <patternFill patternType="lightGray"/>
    </fill>
    <fill>
      <patternFill patternType="solid">
        <fgColor rgb="FF00B0F0"/>
        <bgColor indexed="64"/>
      </patternFill>
    </fill>
    <fill>
      <patternFill patternType="solid">
        <fgColor rgb="FFCEEAB0"/>
        <bgColor indexed="64"/>
      </patternFill>
    </fill>
    <fill>
      <patternFill patternType="solid">
        <fgColor rgb="FF92D05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double"/>
      <right style="double"/>
      <top style="thin"/>
      <bottom style="thin"/>
    </border>
    <border>
      <left style="thin"/>
      <right style="double"/>
      <top style="thin"/>
      <bottom style="thin"/>
    </border>
    <border>
      <left style="double"/>
      <right style="double"/>
      <top>
        <color indexed="63"/>
      </top>
      <bottom style="thin"/>
    </border>
    <border>
      <left>
        <color indexed="63"/>
      </left>
      <right style="thin"/>
      <top>
        <color indexed="63"/>
      </top>
      <bottom style="thin"/>
    </border>
    <border>
      <left style="thin"/>
      <right style="double"/>
      <top>
        <color indexed="63"/>
      </top>
      <bottom style="thin"/>
    </border>
    <border>
      <left>
        <color indexed="63"/>
      </left>
      <right style="thin"/>
      <top style="thin"/>
      <bottom style="double"/>
    </border>
    <border>
      <left style="thin"/>
      <right style="double"/>
      <top style="thin"/>
      <bottom style="double"/>
    </border>
    <border>
      <left style="double"/>
      <right style="double"/>
      <top style="thin"/>
      <bottom>
        <color indexed="63"/>
      </bottom>
    </border>
    <border>
      <left>
        <color indexed="63"/>
      </left>
      <right style="thin"/>
      <top style="thin"/>
      <bottom>
        <color indexed="63"/>
      </bottom>
    </border>
    <border>
      <left style="thin"/>
      <right style="double"/>
      <top style="thin"/>
      <bottom>
        <color indexed="63"/>
      </bottom>
    </border>
    <border>
      <left style="double"/>
      <right style="double"/>
      <top style="thin"/>
      <bottom style="double"/>
    </border>
    <border>
      <left style="double"/>
      <right style="double"/>
      <top style="double"/>
      <bottom style="double"/>
    </border>
    <border>
      <left style="double"/>
      <right style="double"/>
      <top style="double"/>
      <bottom style="thin"/>
    </border>
    <border>
      <left>
        <color indexed="63"/>
      </left>
      <right style="thin"/>
      <top style="double"/>
      <bottom style="thin"/>
    </border>
    <border>
      <left style="thin"/>
      <right style="double"/>
      <top style="double"/>
      <bottom style="thin"/>
    </border>
    <border>
      <left>
        <color indexed="63"/>
      </left>
      <right>
        <color indexed="63"/>
      </right>
      <top>
        <color indexed="63"/>
      </top>
      <bottom style="thin"/>
    </border>
    <border>
      <left style="thin"/>
      <right style="thin"/>
      <top style="thin"/>
      <bottom style="thin"/>
    </border>
    <border>
      <left style="double"/>
      <right style="double"/>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double"/>
      <right style="double"/>
      <top>
        <color indexed="63"/>
      </top>
      <bottom style="double"/>
    </border>
    <border>
      <left style="thin"/>
      <right>
        <color indexed="63"/>
      </right>
      <top style="double"/>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double"/>
    </border>
    <border>
      <left style="thin"/>
      <right>
        <color indexed="63"/>
      </right>
      <top style="thin"/>
      <bottom style="thin"/>
    </border>
    <border>
      <left style="thin"/>
      <right>
        <color indexed="63"/>
      </right>
      <top>
        <color indexed="63"/>
      </top>
      <bottom style="thin"/>
    </border>
    <border>
      <left style="double"/>
      <right style="thin"/>
      <top style="thin"/>
      <bottom style="double"/>
    </border>
    <border>
      <left>
        <color indexed="63"/>
      </left>
      <right style="thin"/>
      <top style="double"/>
      <bottom style="double"/>
    </border>
    <border>
      <left style="thin"/>
      <right>
        <color indexed="63"/>
      </right>
      <top style="double"/>
      <bottom style="double"/>
    </border>
    <border>
      <left style="thin"/>
      <right style="double"/>
      <top style="double"/>
      <bottom style="double"/>
    </border>
    <border>
      <left style="medium"/>
      <right style="medium"/>
      <top style="medium"/>
      <bottom style="medium"/>
    </border>
    <border>
      <left style="thin"/>
      <right style="thin"/>
      <top style="double"/>
      <bottom style="thin"/>
    </border>
    <border>
      <left style="thin"/>
      <right style="thin"/>
      <top>
        <color indexed="63"/>
      </top>
      <bottom>
        <color indexed="63"/>
      </bottom>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style="thin"/>
      <top style="double"/>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double"/>
      <top>
        <color indexed="63"/>
      </top>
      <bottom style="double"/>
    </border>
    <border>
      <left style="double"/>
      <right style="double"/>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double"/>
      <top style="double"/>
      <bottom>
        <color indexed="63"/>
      </bottom>
    </border>
    <border>
      <left style="thin"/>
      <right style="thin"/>
      <top style="double"/>
      <bottom>
        <color indexed="63"/>
      </bottom>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style="thin"/>
      <right style="double"/>
      <top style="double"/>
      <bottom>
        <color indexed="63"/>
      </bottom>
    </border>
    <border>
      <left style="double"/>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205">
    <xf numFmtId="0" fontId="0"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1"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3" xfId="0" applyFill="1" applyBorder="1" applyAlignment="1">
      <alignment horizontal="center" vertical="center" wrapText="1"/>
    </xf>
    <xf numFmtId="0" fontId="50"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52" fillId="0" borderId="26" xfId="0" applyFont="1" applyFill="1" applyBorder="1" applyAlignment="1">
      <alignment horizontal="center" wrapText="1"/>
    </xf>
    <xf numFmtId="0" fontId="52" fillId="0" borderId="26" xfId="0" applyFont="1" applyFill="1" applyBorder="1" applyAlignment="1">
      <alignment horizontal="center"/>
    </xf>
    <xf numFmtId="0" fontId="0" fillId="0" borderId="27" xfId="0" applyBorder="1" applyAlignment="1">
      <alignment horizontal="center" vertical="center"/>
    </xf>
    <xf numFmtId="43" fontId="0" fillId="0" borderId="27" xfId="47" applyFont="1" applyBorder="1" applyAlignment="1">
      <alignment horizontal="center" vertical="center"/>
    </xf>
    <xf numFmtId="0" fontId="50" fillId="33" borderId="27" xfId="0" applyFont="1" applyFill="1" applyBorder="1" applyAlignment="1">
      <alignment horizontal="center" vertical="center"/>
    </xf>
    <xf numFmtId="43" fontId="50" fillId="33" borderId="27" xfId="47" applyFont="1" applyFill="1" applyBorder="1" applyAlignment="1">
      <alignment horizontal="center" vertical="center"/>
    </xf>
    <xf numFmtId="0" fontId="0" fillId="0" borderId="28" xfId="0"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7" fillId="0" borderId="3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22" xfId="0" applyFill="1" applyBorder="1" applyAlignment="1">
      <alignment horizontal="center" vertical="center" wrapText="1"/>
    </xf>
    <xf numFmtId="0" fontId="0" fillId="0" borderId="22"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33" borderId="27" xfId="0" applyFill="1" applyBorder="1" applyAlignment="1">
      <alignment vertical="center" wrapText="1"/>
    </xf>
    <xf numFmtId="43" fontId="0" fillId="33" borderId="27" xfId="0" applyNumberFormat="1" applyFill="1" applyBorder="1" applyAlignment="1">
      <alignment vertical="center"/>
    </xf>
    <xf numFmtId="0" fontId="0" fillId="34" borderId="42" xfId="0" applyFill="1" applyBorder="1" applyAlignment="1">
      <alignment vertical="center"/>
    </xf>
    <xf numFmtId="0" fontId="51" fillId="0" borderId="0" xfId="0" applyFont="1" applyFill="1" applyAlignment="1">
      <alignment vertical="center"/>
    </xf>
    <xf numFmtId="43" fontId="0" fillId="0" borderId="43" xfId="47" applyFont="1" applyBorder="1" applyAlignment="1">
      <alignment horizontal="center" vertical="center" wrapText="1"/>
    </xf>
    <xf numFmtId="43" fontId="0" fillId="0" borderId="44" xfId="47" applyFont="1" applyBorder="1" applyAlignment="1">
      <alignment horizontal="center" vertical="center" wrapText="1"/>
    </xf>
    <xf numFmtId="43" fontId="0" fillId="0" borderId="45" xfId="47" applyFont="1" applyBorder="1" applyAlignment="1">
      <alignment horizontal="center" vertical="center" wrapText="1"/>
    </xf>
    <xf numFmtId="43" fontId="0" fillId="0" borderId="46" xfId="47" applyFont="1" applyBorder="1" applyAlignment="1">
      <alignment horizontal="center" vertical="center" wrapText="1"/>
    </xf>
    <xf numFmtId="43" fontId="0" fillId="0" borderId="27" xfId="47" applyFont="1" applyBorder="1" applyAlignment="1">
      <alignment horizontal="center" vertical="center" wrapText="1"/>
    </xf>
    <xf numFmtId="43" fontId="0" fillId="0" borderId="47" xfId="47" applyFont="1" applyBorder="1" applyAlignment="1">
      <alignment horizontal="center" vertical="center" wrapText="1"/>
    </xf>
    <xf numFmtId="43" fontId="0" fillId="0" borderId="48" xfId="47" applyFont="1" applyBorder="1" applyAlignment="1">
      <alignment horizontal="center" vertical="center" wrapText="1"/>
    </xf>
    <xf numFmtId="43" fontId="0" fillId="34" borderId="42" xfId="47" applyFont="1" applyFill="1" applyBorder="1" applyAlignment="1">
      <alignment vertical="center"/>
    </xf>
    <xf numFmtId="0" fontId="0" fillId="0" borderId="0" xfId="0" applyAlignment="1">
      <alignment vertical="center" wrapText="1"/>
    </xf>
    <xf numFmtId="165" fontId="0" fillId="35" borderId="42" xfId="47" applyNumberFormat="1" applyFont="1" applyFill="1" applyBorder="1" applyAlignment="1">
      <alignment vertical="center"/>
    </xf>
    <xf numFmtId="165" fontId="0" fillId="34" borderId="42" xfId="0" applyNumberFormat="1" applyFill="1" applyBorder="1" applyAlignment="1">
      <alignment vertical="center"/>
    </xf>
    <xf numFmtId="9" fontId="53" fillId="36" borderId="27" xfId="52" applyFont="1" applyFill="1" applyBorder="1" applyAlignment="1">
      <alignment horizontal="center" vertical="center"/>
    </xf>
    <xf numFmtId="165" fontId="0" fillId="0" borderId="43" xfId="47" applyNumberFormat="1" applyFont="1" applyBorder="1" applyAlignment="1">
      <alignment horizontal="center" vertical="center" wrapText="1"/>
    </xf>
    <xf numFmtId="165" fontId="0" fillId="0" borderId="43" xfId="47" applyNumberFormat="1" applyFont="1" applyBorder="1" applyAlignment="1">
      <alignment vertical="center"/>
    </xf>
    <xf numFmtId="165" fontId="0" fillId="0" borderId="32" xfId="47" applyNumberFormat="1" applyFont="1" applyBorder="1" applyAlignment="1">
      <alignment vertical="center"/>
    </xf>
    <xf numFmtId="165" fontId="0" fillId="0" borderId="25" xfId="47" applyNumberFormat="1" applyFont="1" applyBorder="1" applyAlignment="1">
      <alignment vertical="center"/>
    </xf>
    <xf numFmtId="165" fontId="0" fillId="0" borderId="44" xfId="47" applyNumberFormat="1" applyFont="1" applyBorder="1" applyAlignment="1">
      <alignment horizontal="center" vertical="center" wrapText="1"/>
    </xf>
    <xf numFmtId="165" fontId="0" fillId="0" borderId="44" xfId="47" applyNumberFormat="1" applyFont="1" applyBorder="1" applyAlignment="1">
      <alignment vertical="center"/>
    </xf>
    <xf numFmtId="165" fontId="0" fillId="0" borderId="33" xfId="47" applyNumberFormat="1" applyFont="1" applyBorder="1" applyAlignment="1">
      <alignment vertical="center"/>
    </xf>
    <xf numFmtId="165" fontId="0" fillId="0" borderId="30" xfId="47" applyNumberFormat="1" applyFont="1" applyBorder="1" applyAlignment="1">
      <alignment vertical="center"/>
    </xf>
    <xf numFmtId="165" fontId="0" fillId="0" borderId="45" xfId="47" applyNumberFormat="1" applyFont="1" applyBorder="1" applyAlignment="1">
      <alignment horizontal="center" vertical="center" wrapText="1"/>
    </xf>
    <xf numFmtId="165" fontId="0" fillId="0" borderId="45" xfId="47" applyNumberFormat="1" applyFont="1" applyBorder="1" applyAlignment="1">
      <alignment vertical="center"/>
    </xf>
    <xf numFmtId="165" fontId="0" fillId="0" borderId="34" xfId="47" applyNumberFormat="1" applyFont="1" applyBorder="1" applyAlignment="1">
      <alignment vertical="center"/>
    </xf>
    <xf numFmtId="165" fontId="0" fillId="0" borderId="20" xfId="47" applyNumberFormat="1" applyFont="1" applyBorder="1" applyAlignment="1">
      <alignment vertical="center"/>
    </xf>
    <xf numFmtId="165" fontId="0" fillId="0" borderId="46" xfId="47" applyNumberFormat="1" applyFont="1" applyBorder="1" applyAlignment="1">
      <alignment horizontal="center" vertical="center" wrapText="1"/>
    </xf>
    <xf numFmtId="165" fontId="0" fillId="0" borderId="46" xfId="47" applyNumberFormat="1" applyFont="1" applyBorder="1" applyAlignment="1">
      <alignment vertical="center"/>
    </xf>
    <xf numFmtId="165" fontId="0" fillId="0" borderId="35" xfId="47" applyNumberFormat="1" applyFont="1" applyBorder="1" applyAlignment="1">
      <alignment vertical="center"/>
    </xf>
    <xf numFmtId="165" fontId="0" fillId="0" borderId="17" xfId="47" applyNumberFormat="1" applyFont="1" applyBorder="1" applyAlignment="1">
      <alignment vertical="center"/>
    </xf>
    <xf numFmtId="165" fontId="0" fillId="0" borderId="27" xfId="47" applyNumberFormat="1" applyFont="1" applyBorder="1" applyAlignment="1">
      <alignment horizontal="center" vertical="center" wrapText="1"/>
    </xf>
    <xf numFmtId="165" fontId="0" fillId="0" borderId="27" xfId="47" applyNumberFormat="1" applyFont="1" applyBorder="1" applyAlignment="1">
      <alignment vertical="center"/>
    </xf>
    <xf numFmtId="165" fontId="0" fillId="0" borderId="36" xfId="47" applyNumberFormat="1" applyFont="1" applyBorder="1" applyAlignment="1">
      <alignment vertical="center"/>
    </xf>
    <xf numFmtId="165" fontId="0" fillId="0" borderId="12" xfId="47" applyNumberFormat="1" applyFont="1" applyBorder="1" applyAlignment="1">
      <alignment vertical="center"/>
    </xf>
    <xf numFmtId="165" fontId="0" fillId="0" borderId="47" xfId="47" applyNumberFormat="1" applyFont="1" applyBorder="1" applyAlignment="1">
      <alignment horizontal="center" vertical="center" wrapText="1"/>
    </xf>
    <xf numFmtId="165" fontId="0" fillId="0" borderId="47" xfId="47" applyNumberFormat="1" applyFont="1" applyBorder="1" applyAlignment="1">
      <alignment vertical="center"/>
    </xf>
    <xf numFmtId="165" fontId="0" fillId="0" borderId="37" xfId="47" applyNumberFormat="1" applyFont="1" applyBorder="1" applyAlignment="1">
      <alignment vertical="center"/>
    </xf>
    <xf numFmtId="165" fontId="0" fillId="0" borderId="15" xfId="47" applyNumberFormat="1" applyFont="1" applyBorder="1" applyAlignment="1">
      <alignment vertical="center"/>
    </xf>
    <xf numFmtId="165" fontId="0" fillId="0" borderId="48" xfId="47" applyNumberFormat="1" applyFont="1" applyBorder="1" applyAlignment="1">
      <alignment horizontal="center" vertical="center" wrapText="1"/>
    </xf>
    <xf numFmtId="165" fontId="0" fillId="0" borderId="48" xfId="47" applyNumberFormat="1" applyFont="1" applyBorder="1" applyAlignment="1">
      <alignment vertical="center"/>
    </xf>
    <xf numFmtId="165" fontId="0" fillId="0" borderId="40" xfId="47" applyNumberFormat="1" applyFont="1" applyBorder="1" applyAlignment="1">
      <alignment vertical="center"/>
    </xf>
    <xf numFmtId="165" fontId="0" fillId="0" borderId="41" xfId="47" applyNumberFormat="1" applyFont="1" applyBorder="1" applyAlignment="1">
      <alignment vertical="center"/>
    </xf>
    <xf numFmtId="165" fontId="0" fillId="0" borderId="24" xfId="47" applyNumberFormat="1" applyFont="1" applyBorder="1" applyAlignment="1">
      <alignment horizontal="center" vertical="center" wrapText="1"/>
    </xf>
    <xf numFmtId="165" fontId="0" fillId="0" borderId="29" xfId="47" applyNumberFormat="1" applyFont="1" applyBorder="1" applyAlignment="1">
      <alignment horizontal="center" vertical="center" wrapText="1"/>
    </xf>
    <xf numFmtId="165" fontId="0" fillId="0" borderId="19" xfId="47" applyNumberFormat="1" applyFont="1" applyBorder="1" applyAlignment="1">
      <alignment horizontal="center" vertical="center" wrapText="1"/>
    </xf>
    <xf numFmtId="165" fontId="0" fillId="0" borderId="16" xfId="47" applyNumberFormat="1" applyFont="1" applyBorder="1" applyAlignment="1">
      <alignment horizontal="center" vertical="center" wrapText="1"/>
    </xf>
    <xf numFmtId="165" fontId="0" fillId="0" borderId="10" xfId="47" applyNumberFormat="1" applyFont="1" applyBorder="1" applyAlignment="1">
      <alignment horizontal="center" vertical="center" wrapText="1"/>
    </xf>
    <xf numFmtId="165" fontId="0" fillId="0" borderId="14" xfId="47" applyNumberFormat="1" applyFont="1" applyBorder="1" applyAlignment="1">
      <alignment horizontal="center" vertical="center" wrapText="1"/>
    </xf>
    <xf numFmtId="165" fontId="0" fillId="0" borderId="39" xfId="47" applyNumberFormat="1" applyFont="1" applyBorder="1" applyAlignment="1">
      <alignment horizontal="center" vertical="center" wrapText="1"/>
    </xf>
    <xf numFmtId="165" fontId="5" fillId="37" borderId="42" xfId="47" applyNumberFormat="1" applyFont="1" applyFill="1" applyBorder="1" applyAlignment="1">
      <alignment vertical="center"/>
    </xf>
    <xf numFmtId="0" fontId="54" fillId="0" borderId="0" xfId="0" applyFont="1" applyAlignment="1">
      <alignment vertical="center"/>
    </xf>
    <xf numFmtId="43" fontId="0" fillId="0" borderId="33" xfId="0" applyNumberFormat="1" applyFill="1" applyBorder="1" applyAlignment="1">
      <alignment vertical="center"/>
    </xf>
    <xf numFmtId="43" fontId="0" fillId="0" borderId="0" xfId="0" applyNumberFormat="1" applyFill="1" applyBorder="1" applyAlignment="1">
      <alignment vertical="center"/>
    </xf>
    <xf numFmtId="0" fontId="7" fillId="0" borderId="1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50" fillId="0" borderId="31" xfId="0" applyFont="1" applyFill="1" applyBorder="1" applyAlignment="1">
      <alignment horizontal="center" vertical="center" wrapText="1"/>
    </xf>
    <xf numFmtId="165" fontId="7" fillId="0" borderId="43" xfId="47" applyNumberFormat="1" applyFont="1" applyBorder="1" applyAlignment="1">
      <alignment horizontal="center" vertical="center" wrapText="1"/>
    </xf>
    <xf numFmtId="165" fontId="7" fillId="0" borderId="44" xfId="47" applyNumberFormat="1" applyFont="1" applyBorder="1" applyAlignment="1">
      <alignment horizontal="center" vertical="center" wrapText="1"/>
    </xf>
    <xf numFmtId="165" fontId="7" fillId="0" borderId="45" xfId="47" applyNumberFormat="1" applyFont="1" applyBorder="1" applyAlignment="1">
      <alignment horizontal="center" vertical="center" wrapText="1"/>
    </xf>
    <xf numFmtId="165" fontId="7" fillId="0" borderId="46" xfId="47" applyNumberFormat="1" applyFont="1" applyBorder="1" applyAlignment="1">
      <alignment horizontal="center" vertical="center" wrapText="1"/>
    </xf>
    <xf numFmtId="165" fontId="7" fillId="0" borderId="27" xfId="47" applyNumberFormat="1" applyFont="1" applyBorder="1" applyAlignment="1">
      <alignment horizontal="center" vertical="center" wrapText="1"/>
    </xf>
    <xf numFmtId="165" fontId="7" fillId="0" borderId="47" xfId="47" applyNumberFormat="1" applyFont="1" applyBorder="1" applyAlignment="1">
      <alignment horizontal="center" vertical="center" wrapText="1"/>
    </xf>
    <xf numFmtId="165" fontId="7" fillId="0" borderId="48" xfId="47" applyNumberFormat="1" applyFont="1" applyBorder="1" applyAlignment="1">
      <alignment horizontal="center" vertical="center" wrapText="1"/>
    </xf>
    <xf numFmtId="43" fontId="31" fillId="36" borderId="27" xfId="47" applyFont="1" applyFill="1" applyBorder="1" applyAlignment="1">
      <alignment horizontal="center" vertical="center"/>
    </xf>
    <xf numFmtId="0" fontId="31" fillId="0" borderId="0" xfId="0" applyFont="1" applyAlignment="1">
      <alignment vertical="center"/>
    </xf>
    <xf numFmtId="0" fontId="0" fillId="38" borderId="24" xfId="0" applyFill="1" applyBorder="1" applyAlignment="1">
      <alignment horizontal="center" vertical="center" wrapText="1"/>
    </xf>
    <xf numFmtId="0" fontId="0" fillId="38" borderId="43" xfId="0" applyFill="1" applyBorder="1" applyAlignment="1">
      <alignment horizontal="center" vertical="center" wrapText="1"/>
    </xf>
    <xf numFmtId="0" fontId="0" fillId="38" borderId="32" xfId="0" applyFill="1" applyBorder="1" applyAlignment="1">
      <alignment horizontal="center" vertical="center" wrapText="1"/>
    </xf>
    <xf numFmtId="0" fontId="0" fillId="38" borderId="25" xfId="0" applyFill="1" applyBorder="1" applyAlignment="1">
      <alignment horizontal="center" vertical="center" wrapText="1"/>
    </xf>
    <xf numFmtId="165" fontId="0" fillId="0" borderId="43" xfId="0" applyNumberFormat="1" applyBorder="1" applyAlignment="1">
      <alignment horizontal="center" vertical="center" wrapText="1"/>
    </xf>
    <xf numFmtId="165" fontId="0" fillId="0" borderId="43" xfId="0" applyNumberFormat="1" applyBorder="1" applyAlignment="1">
      <alignment vertical="center"/>
    </xf>
    <xf numFmtId="165" fontId="0" fillId="0" borderId="32" xfId="0" applyNumberFormat="1" applyBorder="1" applyAlignment="1">
      <alignment vertical="center"/>
    </xf>
    <xf numFmtId="165" fontId="0" fillId="0" borderId="25" xfId="0" applyNumberFormat="1" applyBorder="1" applyAlignment="1">
      <alignment vertical="center"/>
    </xf>
    <xf numFmtId="0" fontId="0" fillId="0" borderId="31" xfId="0" applyBorder="1" applyAlignment="1">
      <alignment horizontal="center" vertical="center" wrapText="1"/>
    </xf>
    <xf numFmtId="0" fontId="0" fillId="38" borderId="49" xfId="0" applyFill="1" applyBorder="1" applyAlignment="1">
      <alignment horizontal="center" vertical="center" wrapText="1"/>
    </xf>
    <xf numFmtId="0" fontId="0" fillId="38" borderId="50" xfId="0" applyFill="1" applyBorder="1" applyAlignment="1">
      <alignment horizontal="center" vertical="center" wrapText="1"/>
    </xf>
    <xf numFmtId="0" fontId="0" fillId="38" borderId="51" xfId="0" applyFill="1" applyBorder="1" applyAlignment="1">
      <alignment horizontal="center" vertical="center" wrapText="1"/>
    </xf>
    <xf numFmtId="0" fontId="0" fillId="38" borderId="52" xfId="0" applyFill="1" applyBorder="1" applyAlignment="1">
      <alignment horizontal="center" vertical="center" wrapText="1"/>
    </xf>
    <xf numFmtId="165" fontId="0" fillId="0" borderId="49" xfId="47" applyNumberFormat="1" applyFont="1" applyBorder="1" applyAlignment="1">
      <alignment horizontal="center" vertical="center" wrapText="1"/>
    </xf>
    <xf numFmtId="165" fontId="0" fillId="0" borderId="50" xfId="47" applyNumberFormat="1" applyFont="1" applyBorder="1" applyAlignment="1">
      <alignment horizontal="center" vertical="center" wrapText="1"/>
    </xf>
    <xf numFmtId="165" fontId="0" fillId="0" borderId="50" xfId="0" applyNumberFormat="1" applyBorder="1" applyAlignment="1">
      <alignment horizontal="center" vertical="center" wrapText="1"/>
    </xf>
    <xf numFmtId="165" fontId="0" fillId="0" borderId="50" xfId="0" applyNumberFormat="1" applyBorder="1" applyAlignment="1">
      <alignment vertical="center"/>
    </xf>
    <xf numFmtId="165" fontId="0" fillId="0" borderId="51" xfId="0" applyNumberFormat="1" applyBorder="1" applyAlignment="1">
      <alignment vertical="center"/>
    </xf>
    <xf numFmtId="165" fontId="0" fillId="0" borderId="52" xfId="0" applyNumberFormat="1" applyBorder="1" applyAlignment="1">
      <alignment vertical="center"/>
    </xf>
    <xf numFmtId="0" fontId="55" fillId="0" borderId="0" xfId="0" applyFont="1" applyBorder="1" applyAlignment="1">
      <alignment vertical="center"/>
    </xf>
    <xf numFmtId="0" fontId="53" fillId="0" borderId="0" xfId="0" applyFont="1" applyAlignment="1">
      <alignment horizontal="justify" vertical="center" wrapText="1"/>
    </xf>
    <xf numFmtId="0" fontId="56" fillId="0" borderId="0" xfId="0" applyFont="1" applyAlignment="1">
      <alignment horizontal="center" vertical="center"/>
    </xf>
    <xf numFmtId="0" fontId="53" fillId="0" borderId="0" xfId="0" applyFont="1" applyAlignment="1">
      <alignment horizontal="justify" vertical="center"/>
    </xf>
    <xf numFmtId="43" fontId="0" fillId="0" borderId="36" xfId="47" applyFont="1" applyBorder="1" applyAlignment="1">
      <alignment horizontal="center" vertical="center"/>
    </xf>
    <xf numFmtId="43" fontId="0" fillId="0" borderId="10" xfId="47" applyFont="1" applyBorder="1" applyAlignment="1">
      <alignment horizontal="center" vertical="center"/>
    </xf>
    <xf numFmtId="0" fontId="0" fillId="33" borderId="36" xfId="0" applyFill="1" applyBorder="1" applyAlignment="1">
      <alignment horizontal="center" vertical="center"/>
    </xf>
    <xf numFmtId="0" fontId="0" fillId="33" borderId="10" xfId="0" applyFill="1" applyBorder="1" applyAlignment="1">
      <alignment horizontal="center" vertical="center"/>
    </xf>
    <xf numFmtId="43" fontId="0" fillId="33" borderId="36" xfId="47" applyFont="1" applyFill="1" applyBorder="1" applyAlignment="1">
      <alignment horizontal="center" vertical="center"/>
    </xf>
    <xf numFmtId="43" fontId="0" fillId="33" borderId="10" xfId="47" applyFont="1" applyFill="1" applyBorder="1" applyAlignment="1">
      <alignment horizontal="center" vertical="center"/>
    </xf>
    <xf numFmtId="43" fontId="50" fillId="33" borderId="36" xfId="47" applyFont="1" applyFill="1" applyBorder="1" applyAlignment="1">
      <alignment horizontal="center" vertical="center"/>
    </xf>
    <xf numFmtId="43" fontId="50" fillId="33" borderId="10" xfId="47" applyFont="1" applyFill="1" applyBorder="1" applyAlignment="1">
      <alignment horizontal="center" vertical="center"/>
    </xf>
    <xf numFmtId="43" fontId="0" fillId="33" borderId="36" xfId="0" applyNumberFormat="1" applyFill="1" applyBorder="1" applyAlignment="1">
      <alignment horizontal="center" vertical="center"/>
    </xf>
    <xf numFmtId="43" fontId="0" fillId="33" borderId="10" xfId="0" applyNumberFormat="1" applyFill="1"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5" fillId="0" borderId="5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0" fillId="0" borderId="53"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31" xfId="0" applyFont="1" applyBorder="1" applyAlignment="1">
      <alignment horizontal="center" vertical="center" wrapText="1"/>
    </xf>
    <xf numFmtId="0" fontId="51" fillId="39" borderId="0" xfId="0" applyFont="1" applyFill="1" applyAlignment="1">
      <alignment horizontal="center" vertical="center"/>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50" fillId="0" borderId="53"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31" xfId="0" applyFont="1" applyFill="1" applyBorder="1" applyAlignment="1">
      <alignment horizontal="center" vertical="center" wrapText="1"/>
    </xf>
    <xf numFmtId="0" fontId="0" fillId="0" borderId="57" xfId="0" applyBorder="1" applyAlignment="1">
      <alignment horizontal="center" vertical="center" wrapText="1"/>
    </xf>
    <xf numFmtId="0" fontId="0" fillId="0" borderId="50" xfId="0" applyBorder="1" applyAlignment="1">
      <alignment horizontal="center" vertical="center" wrapText="1"/>
    </xf>
    <xf numFmtId="0" fontId="50" fillId="40" borderId="58" xfId="0" applyFont="1" applyFill="1" applyBorder="1" applyAlignment="1">
      <alignment horizontal="center" vertical="center"/>
    </xf>
    <xf numFmtId="0" fontId="50" fillId="40" borderId="59" xfId="0" applyFont="1" applyFill="1" applyBorder="1" applyAlignment="1">
      <alignment horizontal="center" vertical="center"/>
    </xf>
    <xf numFmtId="0" fontId="50" fillId="40" borderId="60" xfId="0" applyFont="1" applyFill="1" applyBorder="1" applyAlignment="1">
      <alignment horizontal="center" vertical="center"/>
    </xf>
    <xf numFmtId="0" fontId="50" fillId="35" borderId="61" xfId="0" applyFont="1" applyFill="1" applyBorder="1" applyAlignment="1">
      <alignment horizontal="center" vertical="center" wrapText="1"/>
    </xf>
    <xf numFmtId="0" fontId="50" fillId="35" borderId="62" xfId="0" applyFont="1" applyFill="1" applyBorder="1" applyAlignment="1">
      <alignment horizontal="center" vertical="center" wrapText="1"/>
    </xf>
    <xf numFmtId="0" fontId="50" fillId="35" borderId="63"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49" xfId="0" applyBorder="1" applyAlignment="1">
      <alignment horizontal="center" vertical="center" wrapText="1"/>
    </xf>
    <xf numFmtId="0" fontId="0" fillId="0" borderId="57" xfId="0" applyFill="1" applyBorder="1" applyAlignment="1">
      <alignment horizontal="center" vertical="center" wrapText="1"/>
    </xf>
    <xf numFmtId="0" fontId="0" fillId="0" borderId="50" xfId="0" applyFill="1" applyBorder="1" applyAlignment="1">
      <alignment horizontal="center" vertical="center" wrapText="1"/>
    </xf>
    <xf numFmtId="0" fontId="8" fillId="36" borderId="27" xfId="0" applyFont="1" applyFill="1" applyBorder="1" applyAlignment="1">
      <alignment horizontal="center" vertical="center"/>
    </xf>
    <xf numFmtId="0" fontId="53" fillId="36" borderId="27" xfId="0" applyFont="1" applyFill="1" applyBorder="1" applyAlignment="1">
      <alignment horizontal="center" vertical="center"/>
    </xf>
    <xf numFmtId="0" fontId="7" fillId="0" borderId="57"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50" fillId="40" borderId="64" xfId="0" applyFont="1" applyFill="1" applyBorder="1" applyAlignment="1">
      <alignment horizontal="center" vertical="center"/>
    </xf>
    <xf numFmtId="0" fontId="50" fillId="40" borderId="65" xfId="0" applyFont="1" applyFill="1" applyBorder="1" applyAlignment="1">
      <alignment horizontal="center" vertical="center"/>
    </xf>
    <xf numFmtId="0" fontId="50" fillId="40" borderId="56" xfId="0" applyFont="1" applyFill="1" applyBorder="1" applyAlignment="1">
      <alignment horizontal="center" vertical="center"/>
    </xf>
    <xf numFmtId="0" fontId="50" fillId="0" borderId="0" xfId="0" applyFont="1" applyFill="1" applyBorder="1" applyAlignment="1">
      <alignment horizontal="center"/>
    </xf>
    <xf numFmtId="0" fontId="7" fillId="0" borderId="66"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8" fillId="36" borderId="27" xfId="0" applyFont="1" applyFill="1" applyBorder="1" applyAlignment="1">
      <alignment horizontal="center" vertical="center" wrapText="1"/>
    </xf>
    <xf numFmtId="0" fontId="53" fillId="36" borderId="27" xfId="0" applyFont="1" applyFill="1" applyBorder="1" applyAlignment="1">
      <alignment horizontal="center" vertical="center" wrapText="1"/>
    </xf>
    <xf numFmtId="0" fontId="50" fillId="41" borderId="67" xfId="0" applyFont="1" applyFill="1" applyBorder="1" applyAlignment="1">
      <alignment horizontal="center" vertical="center"/>
    </xf>
    <xf numFmtId="0" fontId="50" fillId="41" borderId="59" xfId="0" applyFont="1" applyFill="1" applyBorder="1" applyAlignment="1">
      <alignment horizontal="center" vertical="center"/>
    </xf>
    <xf numFmtId="0" fontId="0" fillId="41" borderId="59" xfId="0" applyFill="1" applyBorder="1" applyAlignment="1">
      <alignment horizontal="center" vertical="center"/>
    </xf>
    <xf numFmtId="0" fontId="0" fillId="41" borderId="68" xfId="0" applyFill="1" applyBorder="1" applyAlignment="1">
      <alignment horizontal="center" vertical="center"/>
    </xf>
    <xf numFmtId="0" fontId="7"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56"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59" xfId="0" applyFont="1" applyBorder="1" applyAlignment="1">
      <alignment horizontal="center" vertical="center"/>
    </xf>
    <xf numFmtId="0" fontId="50" fillId="0" borderId="68" xfId="0" applyFont="1" applyBorder="1" applyAlignment="1">
      <alignment horizontal="center" vertical="center"/>
    </xf>
    <xf numFmtId="0" fontId="50" fillId="0" borderId="23"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1" xfId="0" applyFont="1" applyFill="1" applyBorder="1" applyAlignment="1">
      <alignment horizontal="center" vertical="center" wrapText="1"/>
    </xf>
    <xf numFmtId="165" fontId="7" fillId="0" borderId="50" xfId="47" applyNumberFormat="1"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6"/>
  <sheetViews>
    <sheetView showGridLines="0" zoomScalePageLayoutView="0" workbookViewId="0" topLeftCell="A1">
      <selection activeCell="A6" sqref="A6:M6"/>
    </sheetView>
  </sheetViews>
  <sheetFormatPr defaultColWidth="11.421875" defaultRowHeight="15"/>
  <cols>
    <col min="1" max="16384" width="11.421875" style="9" customWidth="1"/>
  </cols>
  <sheetData>
    <row r="1" spans="1:18" ht="30" customHeight="1">
      <c r="A1" s="139" t="s">
        <v>76</v>
      </c>
      <c r="B1" s="139"/>
      <c r="C1" s="139"/>
      <c r="D1" s="139"/>
      <c r="E1" s="139"/>
      <c r="F1" s="139"/>
      <c r="G1" s="139"/>
      <c r="H1" s="139"/>
      <c r="I1" s="139"/>
      <c r="J1" s="139"/>
      <c r="K1" s="139"/>
      <c r="L1" s="139"/>
      <c r="M1" s="139"/>
      <c r="N1" s="102"/>
      <c r="O1" s="102"/>
      <c r="P1" s="102"/>
      <c r="Q1" s="102"/>
      <c r="R1" s="102"/>
    </row>
    <row r="2" spans="1:13" ht="39.75" customHeight="1">
      <c r="A2" s="140" t="s">
        <v>74</v>
      </c>
      <c r="B2" s="140"/>
      <c r="C2" s="140"/>
      <c r="D2" s="140"/>
      <c r="E2" s="140"/>
      <c r="F2" s="140"/>
      <c r="G2" s="140"/>
      <c r="H2" s="140"/>
      <c r="I2" s="140"/>
      <c r="J2" s="140"/>
      <c r="K2" s="140"/>
      <c r="L2" s="140"/>
      <c r="M2" s="140"/>
    </row>
    <row r="3" spans="1:18" ht="64.5" customHeight="1">
      <c r="A3" s="138" t="s">
        <v>73</v>
      </c>
      <c r="B3" s="138"/>
      <c r="C3" s="138"/>
      <c r="D3" s="138"/>
      <c r="E3" s="138"/>
      <c r="F3" s="138"/>
      <c r="G3" s="138"/>
      <c r="H3" s="138"/>
      <c r="I3" s="138"/>
      <c r="J3" s="138"/>
      <c r="K3" s="138"/>
      <c r="L3" s="138"/>
      <c r="M3" s="138"/>
      <c r="N3" s="62"/>
      <c r="O3" s="62"/>
      <c r="P3" s="62"/>
      <c r="Q3" s="62"/>
      <c r="R3" s="62"/>
    </row>
    <row r="4" spans="1:18" ht="68.25" customHeight="1">
      <c r="A4" s="138" t="s">
        <v>72</v>
      </c>
      <c r="B4" s="138"/>
      <c r="C4" s="138"/>
      <c r="D4" s="138"/>
      <c r="E4" s="138"/>
      <c r="F4" s="138"/>
      <c r="G4" s="138"/>
      <c r="H4" s="138"/>
      <c r="I4" s="138"/>
      <c r="J4" s="138"/>
      <c r="K4" s="138"/>
      <c r="L4" s="138"/>
      <c r="M4" s="138"/>
      <c r="N4" s="62"/>
      <c r="O4" s="62"/>
      <c r="P4" s="62"/>
      <c r="Q4" s="62"/>
      <c r="R4" s="62"/>
    </row>
    <row r="5" spans="1:18" ht="127.5" customHeight="1">
      <c r="A5" s="138" t="s">
        <v>75</v>
      </c>
      <c r="B5" s="138"/>
      <c r="C5" s="138"/>
      <c r="D5" s="138"/>
      <c r="E5" s="138"/>
      <c r="F5" s="138"/>
      <c r="G5" s="138"/>
      <c r="H5" s="138"/>
      <c r="I5" s="138"/>
      <c r="J5" s="138"/>
      <c r="K5" s="138"/>
      <c r="L5" s="138"/>
      <c r="M5" s="138"/>
      <c r="N5" s="62"/>
      <c r="O5" s="62"/>
      <c r="P5" s="62"/>
      <c r="Q5" s="62"/>
      <c r="R5" s="62"/>
    </row>
    <row r="6" spans="1:18" ht="90" customHeight="1">
      <c r="A6" s="138" t="s">
        <v>95</v>
      </c>
      <c r="B6" s="138"/>
      <c r="C6" s="138"/>
      <c r="D6" s="138"/>
      <c r="E6" s="138"/>
      <c r="F6" s="138"/>
      <c r="G6" s="138"/>
      <c r="H6" s="138"/>
      <c r="I6" s="138"/>
      <c r="J6" s="138"/>
      <c r="K6" s="138"/>
      <c r="L6" s="138"/>
      <c r="M6" s="138"/>
      <c r="N6" s="62"/>
      <c r="O6" s="62"/>
      <c r="P6" s="62"/>
      <c r="Q6" s="62"/>
      <c r="R6" s="62"/>
    </row>
  </sheetData>
  <sheetProtection/>
  <mergeCells count="6">
    <mergeCell ref="A6:M6"/>
    <mergeCell ref="A1:M1"/>
    <mergeCell ref="A2:M2"/>
    <mergeCell ref="A3:M3"/>
    <mergeCell ref="A4:M4"/>
    <mergeCell ref="A5: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tabColor rgb="FFFF0000"/>
  </sheetPr>
  <dimension ref="A1:X68"/>
  <sheetViews>
    <sheetView showGridLines="0" tabSelected="1" zoomScale="70" zoomScaleNormal="70" workbookViewId="0" topLeftCell="A1">
      <selection activeCell="R58" sqref="R58"/>
    </sheetView>
  </sheetViews>
  <sheetFormatPr defaultColWidth="11.421875" defaultRowHeight="15"/>
  <cols>
    <col min="1" max="1" width="0.9921875" style="9" customWidth="1"/>
    <col min="2" max="2" width="16.140625" style="9" customWidth="1"/>
    <col min="3" max="3" width="53.140625" style="9" customWidth="1"/>
    <col min="4" max="4" width="23.28125" style="9" customWidth="1"/>
    <col min="5" max="5" width="23.421875" style="9" customWidth="1"/>
    <col min="6" max="6" width="11.28125" style="9" customWidth="1"/>
    <col min="7" max="8" width="12.28125" style="9" customWidth="1"/>
    <col min="9" max="9" width="12.7109375" style="9" customWidth="1"/>
    <col min="10" max="10" width="12.8515625" style="9" customWidth="1"/>
    <col min="11" max="12" width="12.57421875" style="9" customWidth="1"/>
    <col min="13" max="13" width="14.140625" style="9" customWidth="1"/>
    <col min="14" max="14" width="16.00390625" style="9" customWidth="1"/>
    <col min="15" max="15" width="16.7109375" style="9" customWidth="1"/>
    <col min="16" max="16" width="18.57421875" style="9" customWidth="1"/>
    <col min="17" max="17" width="17.57421875" style="9" customWidth="1"/>
    <col min="18" max="18" width="14.8515625" style="9" customWidth="1"/>
    <col min="19" max="19" width="13.57421875" style="9" customWidth="1"/>
    <col min="20" max="20" width="14.00390625" style="9" bestFit="1" customWidth="1"/>
    <col min="21" max="23" width="11.421875" style="9" customWidth="1"/>
    <col min="24" max="24" width="12.7109375" style="9" bestFit="1" customWidth="1"/>
    <col min="25" max="16384" width="11.421875" style="9" customWidth="1"/>
  </cols>
  <sheetData>
    <row r="1" spans="2:24" ht="16.5" thickBot="1">
      <c r="B1" s="10"/>
      <c r="C1" s="137" t="s">
        <v>99</v>
      </c>
      <c r="D1" s="10"/>
      <c r="E1" s="10"/>
      <c r="F1" s="10"/>
      <c r="G1" s="10"/>
      <c r="H1" s="10"/>
      <c r="I1" s="10"/>
      <c r="J1" s="10"/>
      <c r="K1" s="10"/>
      <c r="L1" s="10"/>
      <c r="M1" s="10"/>
      <c r="N1" s="10"/>
      <c r="O1" s="10"/>
      <c r="P1" s="10"/>
      <c r="Q1" s="10"/>
      <c r="R1" s="10"/>
      <c r="S1" s="10"/>
      <c r="T1" s="10"/>
      <c r="U1" s="10"/>
      <c r="V1" s="10"/>
      <c r="W1" s="10"/>
      <c r="X1" s="10"/>
    </row>
    <row r="2" spans="1:24" ht="30" customHeight="1" thickBot="1" thickTop="1">
      <c r="A2" s="10"/>
      <c r="B2" s="190" t="s">
        <v>77</v>
      </c>
      <c r="C2" s="191"/>
      <c r="D2" s="191"/>
      <c r="E2" s="191"/>
      <c r="F2" s="191"/>
      <c r="G2" s="191"/>
      <c r="H2" s="191"/>
      <c r="I2" s="191"/>
      <c r="J2" s="191"/>
      <c r="K2" s="191"/>
      <c r="L2" s="191"/>
      <c r="M2" s="191"/>
      <c r="N2" s="191"/>
      <c r="O2" s="191"/>
      <c r="P2" s="191"/>
      <c r="Q2" s="191"/>
      <c r="R2" s="191"/>
      <c r="S2" s="192"/>
      <c r="T2" s="192"/>
      <c r="U2" s="192"/>
      <c r="V2" s="192"/>
      <c r="W2" s="192"/>
      <c r="X2" s="193"/>
    </row>
    <row r="3" spans="1:24" ht="30" customHeight="1" thickBot="1" thickTop="1">
      <c r="A3" s="10"/>
      <c r="B3" s="182" t="s">
        <v>59</v>
      </c>
      <c r="C3" s="183"/>
      <c r="D3" s="183"/>
      <c r="E3" s="183"/>
      <c r="F3" s="183"/>
      <c r="G3" s="183"/>
      <c r="H3" s="183"/>
      <c r="I3" s="183"/>
      <c r="J3" s="183"/>
      <c r="K3" s="183"/>
      <c r="L3" s="183"/>
      <c r="M3" s="183"/>
      <c r="N3" s="183"/>
      <c r="O3" s="183"/>
      <c r="P3" s="183"/>
      <c r="Q3" s="183"/>
      <c r="R3" s="183"/>
      <c r="S3" s="183"/>
      <c r="T3" s="183"/>
      <c r="U3" s="183"/>
      <c r="V3" s="183"/>
      <c r="W3" s="183"/>
      <c r="X3" s="184"/>
    </row>
    <row r="4" spans="1:24" ht="89.25" customHeight="1" thickBot="1" thickTop="1">
      <c r="A4" s="10"/>
      <c r="B4" s="156" t="s">
        <v>0</v>
      </c>
      <c r="C4" s="153" t="s">
        <v>65</v>
      </c>
      <c r="D4" s="156" t="s">
        <v>67</v>
      </c>
      <c r="E4" s="156" t="s">
        <v>78</v>
      </c>
      <c r="F4" s="195" t="s">
        <v>71</v>
      </c>
      <c r="G4" s="195"/>
      <c r="H4" s="195"/>
      <c r="I4" s="195"/>
      <c r="J4" s="195"/>
      <c r="K4" s="195"/>
      <c r="L4" s="195"/>
      <c r="M4" s="196"/>
      <c r="N4" s="197" t="s">
        <v>96</v>
      </c>
      <c r="O4" s="198"/>
      <c r="P4" s="198"/>
      <c r="Q4" s="198"/>
      <c r="R4" s="198"/>
      <c r="S4" s="199"/>
      <c r="T4" s="199"/>
      <c r="U4" s="199"/>
      <c r="V4" s="199"/>
      <c r="W4" s="199"/>
      <c r="X4" s="200"/>
    </row>
    <row r="5" spans="1:24" ht="76.5" customHeight="1" thickTop="1">
      <c r="A5" s="10"/>
      <c r="B5" s="157"/>
      <c r="C5" s="154"/>
      <c r="D5" s="157"/>
      <c r="E5" s="157"/>
      <c r="F5" s="194" t="s">
        <v>79</v>
      </c>
      <c r="G5" s="161"/>
      <c r="H5" s="160" t="s">
        <v>52</v>
      </c>
      <c r="I5" s="161"/>
      <c r="J5" s="160" t="s">
        <v>30</v>
      </c>
      <c r="K5" s="161"/>
      <c r="L5" s="160" t="s">
        <v>80</v>
      </c>
      <c r="M5" s="162"/>
      <c r="N5" s="174" t="s">
        <v>1</v>
      </c>
      <c r="O5" s="180" t="s">
        <v>47</v>
      </c>
      <c r="P5" s="166" t="s">
        <v>2</v>
      </c>
      <c r="Q5" s="166" t="s">
        <v>81</v>
      </c>
      <c r="R5" s="166" t="s">
        <v>83</v>
      </c>
      <c r="S5" s="176" t="s">
        <v>5</v>
      </c>
      <c r="T5" s="176" t="s">
        <v>6</v>
      </c>
      <c r="U5" s="176" t="s">
        <v>7</v>
      </c>
      <c r="V5" s="176" t="s">
        <v>48</v>
      </c>
      <c r="W5" s="176" t="s">
        <v>53</v>
      </c>
      <c r="X5" s="186" t="s">
        <v>54</v>
      </c>
    </row>
    <row r="6" spans="1:24" ht="72" customHeight="1" thickBot="1">
      <c r="A6" s="10"/>
      <c r="B6" s="158"/>
      <c r="C6" s="155"/>
      <c r="D6" s="158"/>
      <c r="E6" s="158"/>
      <c r="F6" s="40" t="s">
        <v>51</v>
      </c>
      <c r="G6" s="41" t="s">
        <v>82</v>
      </c>
      <c r="H6" s="41" t="s">
        <v>51</v>
      </c>
      <c r="I6" s="41" t="s">
        <v>82</v>
      </c>
      <c r="J6" s="41" t="s">
        <v>51</v>
      </c>
      <c r="K6" s="41" t="s">
        <v>82</v>
      </c>
      <c r="L6" s="41" t="s">
        <v>51</v>
      </c>
      <c r="M6" s="42" t="s">
        <v>82</v>
      </c>
      <c r="N6" s="175"/>
      <c r="O6" s="181"/>
      <c r="P6" s="167"/>
      <c r="Q6" s="167"/>
      <c r="R6" s="167"/>
      <c r="S6" s="177"/>
      <c r="T6" s="177"/>
      <c r="U6" s="177"/>
      <c r="V6" s="177"/>
      <c r="W6" s="177"/>
      <c r="X6" s="187"/>
    </row>
    <row r="7" spans="1:24" ht="36" customHeight="1" thickTop="1">
      <c r="A7" s="10"/>
      <c r="B7" s="201" t="s">
        <v>21</v>
      </c>
      <c r="C7" s="19" t="s">
        <v>85</v>
      </c>
      <c r="D7" s="20"/>
      <c r="E7" s="20"/>
      <c r="F7" s="21"/>
      <c r="G7" s="21"/>
      <c r="H7" s="54"/>
      <c r="I7" s="54"/>
      <c r="J7" s="54"/>
      <c r="K7" s="54"/>
      <c r="L7" s="34"/>
      <c r="M7" s="22"/>
      <c r="N7" s="94"/>
      <c r="O7" s="66"/>
      <c r="P7" s="66"/>
      <c r="Q7" s="109">
        <f>N7+P7-O7</f>
        <v>0</v>
      </c>
      <c r="R7" s="66"/>
      <c r="S7" s="67"/>
      <c r="T7" s="67"/>
      <c r="U7" s="67"/>
      <c r="V7" s="68"/>
      <c r="W7" s="68"/>
      <c r="X7" s="69"/>
    </row>
    <row r="8" spans="1:24" ht="36" customHeight="1">
      <c r="A8" s="10"/>
      <c r="B8" s="202"/>
      <c r="C8" s="29" t="s">
        <v>84</v>
      </c>
      <c r="D8" s="30"/>
      <c r="E8" s="30"/>
      <c r="F8" s="31"/>
      <c r="G8" s="31"/>
      <c r="H8" s="55"/>
      <c r="I8" s="55"/>
      <c r="J8" s="55"/>
      <c r="K8" s="55"/>
      <c r="L8" s="35"/>
      <c r="M8" s="32"/>
      <c r="N8" s="95"/>
      <c r="O8" s="70"/>
      <c r="P8" s="70"/>
      <c r="Q8" s="110">
        <f aca="true" t="shared" si="0" ref="Q8:Q34">N8+P8-O8</f>
        <v>0</v>
      </c>
      <c r="R8" s="70"/>
      <c r="S8" s="71"/>
      <c r="T8" s="71"/>
      <c r="U8" s="71"/>
      <c r="V8" s="72"/>
      <c r="W8" s="72"/>
      <c r="X8" s="73"/>
    </row>
    <row r="9" spans="1:24" ht="45">
      <c r="A9" s="10"/>
      <c r="B9" s="202"/>
      <c r="C9" s="15" t="s">
        <v>26</v>
      </c>
      <c r="D9" s="11"/>
      <c r="E9" s="11"/>
      <c r="F9" s="12"/>
      <c r="G9" s="12"/>
      <c r="H9" s="56"/>
      <c r="I9" s="56"/>
      <c r="J9" s="56"/>
      <c r="K9" s="56"/>
      <c r="L9" s="36"/>
      <c r="M9" s="13"/>
      <c r="N9" s="96"/>
      <c r="O9" s="74"/>
      <c r="P9" s="74"/>
      <c r="Q9" s="111">
        <f t="shared" si="0"/>
        <v>0</v>
      </c>
      <c r="R9" s="74"/>
      <c r="S9" s="75"/>
      <c r="T9" s="75"/>
      <c r="U9" s="75"/>
      <c r="V9" s="76"/>
      <c r="W9" s="76"/>
      <c r="X9" s="77"/>
    </row>
    <row r="10" spans="1:24" ht="30.75" thickBot="1">
      <c r="A10" s="10"/>
      <c r="B10" s="203"/>
      <c r="C10" s="16" t="s">
        <v>25</v>
      </c>
      <c r="D10" s="44"/>
      <c r="E10" s="44"/>
      <c r="F10" s="7"/>
      <c r="G10" s="7"/>
      <c r="H10" s="57"/>
      <c r="I10" s="57"/>
      <c r="J10" s="57"/>
      <c r="K10" s="57"/>
      <c r="L10" s="37"/>
      <c r="M10" s="8"/>
      <c r="N10" s="97"/>
      <c r="O10" s="78"/>
      <c r="P10" s="78"/>
      <c r="Q10" s="112">
        <f t="shared" si="0"/>
        <v>0</v>
      </c>
      <c r="R10" s="78"/>
      <c r="S10" s="79"/>
      <c r="T10" s="79"/>
      <c r="U10" s="79"/>
      <c r="V10" s="80"/>
      <c r="W10" s="80"/>
      <c r="X10" s="81"/>
    </row>
    <row r="11" spans="1:24" ht="36" customHeight="1" thickTop="1">
      <c r="A11" s="10"/>
      <c r="B11" s="163" t="s">
        <v>24</v>
      </c>
      <c r="C11" s="106" t="s">
        <v>87</v>
      </c>
      <c r="D11" s="2"/>
      <c r="E11" s="2"/>
      <c r="F11" s="1"/>
      <c r="G11" s="1"/>
      <c r="H11" s="58"/>
      <c r="I11" s="58"/>
      <c r="J11" s="58"/>
      <c r="K11" s="58"/>
      <c r="L11" s="38"/>
      <c r="M11" s="3"/>
      <c r="N11" s="98"/>
      <c r="O11" s="82"/>
      <c r="P11" s="82"/>
      <c r="Q11" s="113">
        <f t="shared" si="0"/>
        <v>0</v>
      </c>
      <c r="R11" s="82"/>
      <c r="S11" s="83"/>
      <c r="T11" s="83"/>
      <c r="U11" s="83"/>
      <c r="V11" s="84"/>
      <c r="W11" s="84"/>
      <c r="X11" s="85"/>
    </row>
    <row r="12" spans="1:24" ht="34.5" customHeight="1">
      <c r="A12" s="10"/>
      <c r="B12" s="164"/>
      <c r="C12" s="15" t="s">
        <v>23</v>
      </c>
      <c r="D12" s="11"/>
      <c r="E12" s="11"/>
      <c r="F12" s="12"/>
      <c r="G12" s="12"/>
      <c r="H12" s="56"/>
      <c r="I12" s="56"/>
      <c r="J12" s="56"/>
      <c r="K12" s="56"/>
      <c r="L12" s="36"/>
      <c r="M12" s="13"/>
      <c r="N12" s="96"/>
      <c r="O12" s="74"/>
      <c r="P12" s="74"/>
      <c r="Q12" s="111">
        <f t="shared" si="0"/>
        <v>0</v>
      </c>
      <c r="R12" s="74"/>
      <c r="S12" s="75"/>
      <c r="T12" s="75"/>
      <c r="U12" s="75"/>
      <c r="V12" s="76"/>
      <c r="W12" s="76"/>
      <c r="X12" s="77"/>
    </row>
    <row r="13" spans="1:24" ht="30" customHeight="1">
      <c r="A13" s="10"/>
      <c r="B13" s="164"/>
      <c r="C13" s="105" t="s">
        <v>86</v>
      </c>
      <c r="D13" s="11"/>
      <c r="E13" s="11"/>
      <c r="F13" s="12"/>
      <c r="G13" s="12"/>
      <c r="H13" s="56"/>
      <c r="I13" s="56"/>
      <c r="J13" s="56"/>
      <c r="K13" s="56"/>
      <c r="L13" s="36"/>
      <c r="M13" s="13"/>
      <c r="N13" s="96"/>
      <c r="O13" s="74"/>
      <c r="P13" s="74"/>
      <c r="Q13" s="111">
        <f t="shared" si="0"/>
        <v>0</v>
      </c>
      <c r="R13" s="74"/>
      <c r="S13" s="75"/>
      <c r="T13" s="75"/>
      <c r="U13" s="75"/>
      <c r="V13" s="76"/>
      <c r="W13" s="76"/>
      <c r="X13" s="77"/>
    </row>
    <row r="14" spans="1:24" ht="36" customHeight="1">
      <c r="A14" s="10"/>
      <c r="B14" s="164"/>
      <c r="C14" s="105" t="s">
        <v>94</v>
      </c>
      <c r="D14" s="11"/>
      <c r="E14" s="11"/>
      <c r="F14" s="12"/>
      <c r="G14" s="12"/>
      <c r="H14" s="56"/>
      <c r="I14" s="56"/>
      <c r="J14" s="56"/>
      <c r="K14" s="56"/>
      <c r="L14" s="36"/>
      <c r="M14" s="13"/>
      <c r="N14" s="96"/>
      <c r="O14" s="74"/>
      <c r="P14" s="74"/>
      <c r="Q14" s="111"/>
      <c r="R14" s="74"/>
      <c r="S14" s="75"/>
      <c r="T14" s="75"/>
      <c r="U14" s="75"/>
      <c r="V14" s="76"/>
      <c r="W14" s="76"/>
      <c r="X14" s="77"/>
    </row>
    <row r="15" spans="1:24" ht="57" customHeight="1">
      <c r="A15" s="10"/>
      <c r="B15" s="164"/>
      <c r="C15" s="14" t="s">
        <v>88</v>
      </c>
      <c r="D15" s="2"/>
      <c r="E15" s="2"/>
      <c r="F15" s="1"/>
      <c r="G15" s="1"/>
      <c r="H15" s="58"/>
      <c r="I15" s="58"/>
      <c r="J15" s="58"/>
      <c r="K15" s="58"/>
      <c r="L15" s="38"/>
      <c r="M15" s="3"/>
      <c r="N15" s="98"/>
      <c r="O15" s="82"/>
      <c r="P15" s="82"/>
      <c r="Q15" s="113">
        <f>N15+P15-O15</f>
        <v>0</v>
      </c>
      <c r="R15" s="82"/>
      <c r="S15" s="83"/>
      <c r="T15" s="83"/>
      <c r="U15" s="83"/>
      <c r="V15" s="84"/>
      <c r="W15" s="84"/>
      <c r="X15" s="85"/>
    </row>
    <row r="16" spans="1:24" ht="54.75" customHeight="1" thickBot="1">
      <c r="A16" s="10"/>
      <c r="B16" s="165"/>
      <c r="C16" s="16" t="s">
        <v>89</v>
      </c>
      <c r="D16" s="44"/>
      <c r="E16" s="44"/>
      <c r="F16" s="7"/>
      <c r="G16" s="7"/>
      <c r="H16" s="57"/>
      <c r="I16" s="57"/>
      <c r="J16" s="57"/>
      <c r="K16" s="57"/>
      <c r="L16" s="37"/>
      <c r="M16" s="8"/>
      <c r="N16" s="97"/>
      <c r="O16" s="78"/>
      <c r="P16" s="78"/>
      <c r="Q16" s="112">
        <f t="shared" si="0"/>
        <v>0</v>
      </c>
      <c r="R16" s="78"/>
      <c r="S16" s="79"/>
      <c r="T16" s="79"/>
      <c r="U16" s="79"/>
      <c r="V16" s="80"/>
      <c r="W16" s="80"/>
      <c r="X16" s="81"/>
    </row>
    <row r="17" spans="1:24" ht="30.75" customHeight="1" thickTop="1">
      <c r="A17" s="10"/>
      <c r="B17" s="163" t="s">
        <v>92</v>
      </c>
      <c r="C17" s="14" t="s">
        <v>93</v>
      </c>
      <c r="D17" s="2"/>
      <c r="E17" s="2"/>
      <c r="F17" s="1"/>
      <c r="G17" s="1"/>
      <c r="H17" s="58"/>
      <c r="I17" s="58"/>
      <c r="J17" s="58"/>
      <c r="K17" s="58"/>
      <c r="L17" s="38"/>
      <c r="M17" s="3"/>
      <c r="N17" s="98"/>
      <c r="O17" s="82"/>
      <c r="P17" s="82"/>
      <c r="Q17" s="113">
        <f>N17+P17-O17</f>
        <v>0</v>
      </c>
      <c r="R17" s="82"/>
      <c r="S17" s="83"/>
      <c r="T17" s="83"/>
      <c r="U17" s="83"/>
      <c r="V17" s="84"/>
      <c r="W17" s="84"/>
      <c r="X17" s="85"/>
    </row>
    <row r="18" spans="1:24" ht="30.75" customHeight="1">
      <c r="A18" s="10"/>
      <c r="B18" s="164"/>
      <c r="C18" s="14" t="s">
        <v>12</v>
      </c>
      <c r="D18" s="2"/>
      <c r="E18" s="2"/>
      <c r="F18" s="1"/>
      <c r="G18" s="1"/>
      <c r="H18" s="58"/>
      <c r="I18" s="58"/>
      <c r="J18" s="58"/>
      <c r="K18" s="58"/>
      <c r="L18" s="38"/>
      <c r="M18" s="3"/>
      <c r="N18" s="98"/>
      <c r="O18" s="82"/>
      <c r="P18" s="82"/>
      <c r="Q18" s="113"/>
      <c r="R18" s="82"/>
      <c r="S18" s="83"/>
      <c r="T18" s="83"/>
      <c r="U18" s="83"/>
      <c r="V18" s="84"/>
      <c r="W18" s="84"/>
      <c r="X18" s="85"/>
    </row>
    <row r="19" spans="1:24" ht="30.75" customHeight="1">
      <c r="A19" s="10"/>
      <c r="B19" s="164"/>
      <c r="C19" s="14" t="s">
        <v>13</v>
      </c>
      <c r="D19" s="2"/>
      <c r="E19" s="2"/>
      <c r="F19" s="1"/>
      <c r="G19" s="1"/>
      <c r="H19" s="58"/>
      <c r="I19" s="58"/>
      <c r="J19" s="58"/>
      <c r="K19" s="58"/>
      <c r="L19" s="38"/>
      <c r="M19" s="3"/>
      <c r="N19" s="98"/>
      <c r="O19" s="82"/>
      <c r="P19" s="82"/>
      <c r="Q19" s="113">
        <f>N19+P19-O19</f>
        <v>0</v>
      </c>
      <c r="R19" s="82"/>
      <c r="S19" s="83"/>
      <c r="T19" s="83"/>
      <c r="U19" s="83"/>
      <c r="V19" s="84"/>
      <c r="W19" s="84"/>
      <c r="X19" s="85"/>
    </row>
    <row r="20" spans="1:24" ht="30.75" customHeight="1">
      <c r="A20" s="10"/>
      <c r="B20" s="164"/>
      <c r="C20" s="14" t="s">
        <v>14</v>
      </c>
      <c r="D20" s="2"/>
      <c r="E20" s="2"/>
      <c r="F20" s="1"/>
      <c r="G20" s="1"/>
      <c r="H20" s="58"/>
      <c r="I20" s="58"/>
      <c r="J20" s="58"/>
      <c r="K20" s="58"/>
      <c r="L20" s="38"/>
      <c r="M20" s="3"/>
      <c r="N20" s="98"/>
      <c r="O20" s="82"/>
      <c r="P20" s="82"/>
      <c r="Q20" s="113">
        <f>N20+P20-O20</f>
        <v>0</v>
      </c>
      <c r="R20" s="82"/>
      <c r="S20" s="83"/>
      <c r="T20" s="83"/>
      <c r="U20" s="83"/>
      <c r="V20" s="84"/>
      <c r="W20" s="84"/>
      <c r="X20" s="85"/>
    </row>
    <row r="21" spans="1:24" ht="30.75" customHeight="1">
      <c r="A21" s="10"/>
      <c r="B21" s="164"/>
      <c r="C21" s="14" t="s">
        <v>15</v>
      </c>
      <c r="D21" s="2"/>
      <c r="E21" s="2"/>
      <c r="F21" s="1"/>
      <c r="G21" s="1"/>
      <c r="H21" s="58"/>
      <c r="I21" s="58"/>
      <c r="J21" s="58"/>
      <c r="K21" s="58"/>
      <c r="L21" s="38"/>
      <c r="M21" s="3"/>
      <c r="N21" s="98"/>
      <c r="O21" s="82"/>
      <c r="P21" s="82"/>
      <c r="Q21" s="113">
        <f>N21+P21-O21</f>
        <v>0</v>
      </c>
      <c r="R21" s="82"/>
      <c r="S21" s="83"/>
      <c r="T21" s="83"/>
      <c r="U21" s="83"/>
      <c r="V21" s="84"/>
      <c r="W21" s="84"/>
      <c r="X21" s="85"/>
    </row>
    <row r="22" spans="1:24" ht="30.75" customHeight="1">
      <c r="A22" s="10"/>
      <c r="B22" s="164"/>
      <c r="C22" s="15" t="s">
        <v>16</v>
      </c>
      <c r="D22" s="11"/>
      <c r="E22" s="11"/>
      <c r="F22" s="12"/>
      <c r="G22" s="12"/>
      <c r="H22" s="56"/>
      <c r="I22" s="56"/>
      <c r="J22" s="56"/>
      <c r="K22" s="56"/>
      <c r="L22" s="36"/>
      <c r="M22" s="13"/>
      <c r="N22" s="96"/>
      <c r="O22" s="74"/>
      <c r="P22" s="74"/>
      <c r="Q22" s="111">
        <f>N22+P22-O22</f>
        <v>0</v>
      </c>
      <c r="R22" s="74"/>
      <c r="S22" s="75"/>
      <c r="T22" s="75"/>
      <c r="U22" s="75"/>
      <c r="V22" s="76"/>
      <c r="W22" s="76"/>
      <c r="X22" s="77"/>
    </row>
    <row r="23" spans="1:24" ht="30.75" customHeight="1" thickBot="1">
      <c r="A23" s="10"/>
      <c r="B23" s="164"/>
      <c r="C23" s="15" t="s">
        <v>49</v>
      </c>
      <c r="D23" s="11"/>
      <c r="E23" s="11"/>
      <c r="F23" s="12"/>
      <c r="G23" s="12"/>
      <c r="H23" s="56"/>
      <c r="I23" s="56"/>
      <c r="J23" s="56"/>
      <c r="K23" s="56"/>
      <c r="L23" s="36"/>
      <c r="M23" s="13"/>
      <c r="N23" s="96"/>
      <c r="O23" s="74"/>
      <c r="P23" s="74"/>
      <c r="Q23" s="111">
        <f>N23+P23-O23</f>
        <v>0</v>
      </c>
      <c r="R23" s="74"/>
      <c r="S23" s="75"/>
      <c r="T23" s="75"/>
      <c r="U23" s="75"/>
      <c r="V23" s="76"/>
      <c r="W23" s="76"/>
      <c r="X23" s="77"/>
    </row>
    <row r="24" spans="1:24" ht="30.75" customHeight="1" thickTop="1">
      <c r="A24" s="10"/>
      <c r="B24" s="163" t="s">
        <v>9</v>
      </c>
      <c r="C24" s="19" t="s">
        <v>90</v>
      </c>
      <c r="D24" s="20"/>
      <c r="E24" s="20"/>
      <c r="F24" s="21"/>
      <c r="G24" s="21"/>
      <c r="H24" s="54"/>
      <c r="I24" s="54"/>
      <c r="J24" s="54"/>
      <c r="K24" s="54"/>
      <c r="L24" s="34"/>
      <c r="M24" s="22"/>
      <c r="N24" s="94"/>
      <c r="O24" s="66"/>
      <c r="P24" s="66"/>
      <c r="Q24" s="109">
        <f t="shared" si="0"/>
        <v>0</v>
      </c>
      <c r="R24" s="66"/>
      <c r="S24" s="67"/>
      <c r="T24" s="67"/>
      <c r="U24" s="67"/>
      <c r="V24" s="68"/>
      <c r="W24" s="68"/>
      <c r="X24" s="69"/>
    </row>
    <row r="25" spans="1:24" ht="30.75" customHeight="1">
      <c r="A25" s="10"/>
      <c r="B25" s="164"/>
      <c r="C25" s="14" t="s">
        <v>10</v>
      </c>
      <c r="D25" s="2"/>
      <c r="E25" s="2"/>
      <c r="F25" s="1"/>
      <c r="G25" s="1"/>
      <c r="H25" s="58"/>
      <c r="I25" s="58"/>
      <c r="J25" s="58"/>
      <c r="K25" s="58"/>
      <c r="L25" s="38"/>
      <c r="M25" s="3"/>
      <c r="N25" s="98"/>
      <c r="O25" s="82"/>
      <c r="P25" s="82"/>
      <c r="Q25" s="113">
        <f t="shared" si="0"/>
        <v>0</v>
      </c>
      <c r="R25" s="82"/>
      <c r="S25" s="83"/>
      <c r="T25" s="83"/>
      <c r="U25" s="83"/>
      <c r="V25" s="84"/>
      <c r="W25" s="84"/>
      <c r="X25" s="85"/>
    </row>
    <row r="26" spans="1:24" ht="30.75" customHeight="1">
      <c r="A26" s="10"/>
      <c r="B26" s="164"/>
      <c r="C26" s="14" t="s">
        <v>11</v>
      </c>
      <c r="D26" s="2"/>
      <c r="E26" s="2"/>
      <c r="F26" s="1"/>
      <c r="G26" s="1"/>
      <c r="H26" s="58"/>
      <c r="I26" s="58"/>
      <c r="J26" s="58"/>
      <c r="K26" s="58"/>
      <c r="L26" s="38"/>
      <c r="M26" s="3"/>
      <c r="N26" s="98"/>
      <c r="O26" s="82"/>
      <c r="P26" s="82"/>
      <c r="Q26" s="113">
        <f t="shared" si="0"/>
        <v>0</v>
      </c>
      <c r="R26" s="82"/>
      <c r="S26" s="83"/>
      <c r="T26" s="83"/>
      <c r="U26" s="83"/>
      <c r="V26" s="84"/>
      <c r="W26" s="84"/>
      <c r="X26" s="85"/>
    </row>
    <row r="27" spans="1:24" ht="49.5" customHeight="1">
      <c r="A27" s="10"/>
      <c r="B27" s="164"/>
      <c r="C27" s="14" t="s">
        <v>98</v>
      </c>
      <c r="D27" s="2"/>
      <c r="E27" s="2"/>
      <c r="F27" s="1"/>
      <c r="G27" s="1"/>
      <c r="H27" s="58"/>
      <c r="I27" s="58"/>
      <c r="J27" s="58"/>
      <c r="K27" s="58"/>
      <c r="L27" s="38"/>
      <c r="M27" s="3"/>
      <c r="N27" s="98"/>
      <c r="O27" s="82"/>
      <c r="P27" s="82"/>
      <c r="Q27" s="113">
        <f t="shared" si="0"/>
        <v>0</v>
      </c>
      <c r="R27" s="82"/>
      <c r="S27" s="83"/>
      <c r="T27" s="83"/>
      <c r="U27" s="83"/>
      <c r="V27" s="84"/>
      <c r="W27" s="84"/>
      <c r="X27" s="85"/>
    </row>
    <row r="28" spans="1:24" ht="30.75" customHeight="1">
      <c r="A28" s="10"/>
      <c r="B28" s="164"/>
      <c r="C28" s="14" t="s">
        <v>91</v>
      </c>
      <c r="D28" s="2"/>
      <c r="E28" s="2"/>
      <c r="F28" s="1"/>
      <c r="G28" s="1"/>
      <c r="H28" s="58"/>
      <c r="I28" s="58"/>
      <c r="J28" s="58"/>
      <c r="K28" s="58"/>
      <c r="L28" s="38"/>
      <c r="M28" s="3"/>
      <c r="N28" s="98"/>
      <c r="O28" s="82"/>
      <c r="P28" s="82"/>
      <c r="Q28" s="113">
        <f t="shared" si="0"/>
        <v>0</v>
      </c>
      <c r="R28" s="82"/>
      <c r="S28" s="83"/>
      <c r="T28" s="83"/>
      <c r="U28" s="83"/>
      <c r="V28" s="84"/>
      <c r="W28" s="84"/>
      <c r="X28" s="85"/>
    </row>
    <row r="29" spans="1:24" ht="30.75" customHeight="1">
      <c r="A29" s="10"/>
      <c r="B29" s="164"/>
      <c r="C29" s="14" t="s">
        <v>19</v>
      </c>
      <c r="D29" s="2"/>
      <c r="E29" s="2"/>
      <c r="F29" s="1"/>
      <c r="G29" s="1"/>
      <c r="H29" s="58"/>
      <c r="I29" s="58"/>
      <c r="J29" s="58"/>
      <c r="K29" s="58"/>
      <c r="L29" s="38"/>
      <c r="M29" s="3"/>
      <c r="N29" s="98"/>
      <c r="O29" s="82"/>
      <c r="P29" s="82"/>
      <c r="Q29" s="113">
        <f t="shared" si="0"/>
        <v>0</v>
      </c>
      <c r="R29" s="82"/>
      <c r="S29" s="83"/>
      <c r="T29" s="83"/>
      <c r="U29" s="83"/>
      <c r="V29" s="84"/>
      <c r="W29" s="84"/>
      <c r="X29" s="85"/>
    </row>
    <row r="30" spans="1:24" ht="30.75" customHeight="1">
      <c r="A30" s="10"/>
      <c r="B30" s="164"/>
      <c r="C30" s="14" t="s">
        <v>20</v>
      </c>
      <c r="D30" s="2"/>
      <c r="E30" s="2"/>
      <c r="F30" s="1"/>
      <c r="G30" s="1"/>
      <c r="H30" s="58"/>
      <c r="I30" s="58"/>
      <c r="J30" s="58"/>
      <c r="K30" s="58"/>
      <c r="L30" s="38"/>
      <c r="M30" s="3"/>
      <c r="N30" s="98"/>
      <c r="O30" s="82"/>
      <c r="P30" s="82"/>
      <c r="Q30" s="113">
        <f t="shared" si="0"/>
        <v>0</v>
      </c>
      <c r="R30" s="82"/>
      <c r="S30" s="83"/>
      <c r="T30" s="83"/>
      <c r="U30" s="83"/>
      <c r="V30" s="84"/>
      <c r="W30" s="84"/>
      <c r="X30" s="85"/>
    </row>
    <row r="31" spans="1:24" ht="35.25" customHeight="1">
      <c r="A31" s="10"/>
      <c r="B31" s="164"/>
      <c r="C31" s="14" t="s">
        <v>18</v>
      </c>
      <c r="D31" s="2"/>
      <c r="E31" s="2"/>
      <c r="F31" s="1"/>
      <c r="G31" s="1"/>
      <c r="H31" s="58"/>
      <c r="I31" s="58"/>
      <c r="J31" s="58"/>
      <c r="K31" s="58"/>
      <c r="L31" s="38"/>
      <c r="M31" s="3"/>
      <c r="N31" s="98"/>
      <c r="O31" s="82"/>
      <c r="P31" s="82"/>
      <c r="Q31" s="113">
        <f t="shared" si="0"/>
        <v>0</v>
      </c>
      <c r="R31" s="82"/>
      <c r="S31" s="83"/>
      <c r="T31" s="83"/>
      <c r="U31" s="83"/>
      <c r="V31" s="84"/>
      <c r="W31" s="84"/>
      <c r="X31" s="85"/>
    </row>
    <row r="32" spans="1:24" ht="45.75" customHeight="1" thickBot="1">
      <c r="A32" s="10"/>
      <c r="B32" s="165"/>
      <c r="C32" s="16" t="s">
        <v>97</v>
      </c>
      <c r="D32" s="44"/>
      <c r="E32" s="44"/>
      <c r="F32" s="7"/>
      <c r="G32" s="7"/>
      <c r="H32" s="57"/>
      <c r="I32" s="57"/>
      <c r="J32" s="57"/>
      <c r="K32" s="57"/>
      <c r="L32" s="37"/>
      <c r="M32" s="8"/>
      <c r="N32" s="97"/>
      <c r="O32" s="78"/>
      <c r="P32" s="78"/>
      <c r="Q32" s="112">
        <f t="shared" si="0"/>
        <v>0</v>
      </c>
      <c r="R32" s="78"/>
      <c r="S32" s="79"/>
      <c r="T32" s="79"/>
      <c r="U32" s="79"/>
      <c r="V32" s="80"/>
      <c r="W32" s="80"/>
      <c r="X32" s="81"/>
    </row>
    <row r="33" spans="1:24" ht="53.25" customHeight="1" thickTop="1">
      <c r="A33" s="10"/>
      <c r="B33" s="163" t="s">
        <v>8</v>
      </c>
      <c r="C33" s="17" t="s">
        <v>22</v>
      </c>
      <c r="D33" s="4"/>
      <c r="E33" s="4"/>
      <c r="F33" s="5"/>
      <c r="G33" s="5"/>
      <c r="H33" s="59"/>
      <c r="I33" s="59"/>
      <c r="J33" s="59"/>
      <c r="K33" s="59"/>
      <c r="L33" s="39"/>
      <c r="M33" s="6"/>
      <c r="N33" s="99"/>
      <c r="O33" s="86"/>
      <c r="P33" s="86"/>
      <c r="Q33" s="114">
        <f t="shared" si="0"/>
        <v>0</v>
      </c>
      <c r="R33" s="86"/>
      <c r="S33" s="87"/>
      <c r="T33" s="87"/>
      <c r="U33" s="87"/>
      <c r="V33" s="88"/>
      <c r="W33" s="88"/>
      <c r="X33" s="89"/>
    </row>
    <row r="34" spans="1:24" ht="54.75" customHeight="1" thickBot="1">
      <c r="A34" s="10"/>
      <c r="B34" s="164"/>
      <c r="C34" s="16" t="s">
        <v>66</v>
      </c>
      <c r="D34" s="44"/>
      <c r="E34" s="44"/>
      <c r="F34" s="7"/>
      <c r="G34" s="7"/>
      <c r="H34" s="57"/>
      <c r="I34" s="57"/>
      <c r="J34" s="57"/>
      <c r="K34" s="57"/>
      <c r="L34" s="37"/>
      <c r="M34" s="8"/>
      <c r="N34" s="97"/>
      <c r="O34" s="78"/>
      <c r="P34" s="78"/>
      <c r="Q34" s="112">
        <f t="shared" si="0"/>
        <v>0</v>
      </c>
      <c r="R34" s="78"/>
      <c r="S34" s="79"/>
      <c r="T34" s="79"/>
      <c r="U34" s="79"/>
      <c r="V34" s="80"/>
      <c r="W34" s="80"/>
      <c r="X34" s="81"/>
    </row>
    <row r="35" spans="1:24" ht="49.5" customHeight="1" thickBot="1" thickTop="1">
      <c r="A35" s="10"/>
      <c r="B35" s="18" t="s">
        <v>4</v>
      </c>
      <c r="C35" s="45" t="s">
        <v>56</v>
      </c>
      <c r="D35" s="46"/>
      <c r="E35" s="46"/>
      <c r="F35" s="47"/>
      <c r="G35" s="47"/>
      <c r="H35" s="60"/>
      <c r="I35" s="60"/>
      <c r="J35" s="60"/>
      <c r="K35" s="60"/>
      <c r="L35" s="48"/>
      <c r="M35" s="49"/>
      <c r="N35" s="100"/>
      <c r="O35" s="90"/>
      <c r="P35" s="90"/>
      <c r="Q35" s="115">
        <f>N35+P35-O35</f>
        <v>0</v>
      </c>
      <c r="R35" s="90"/>
      <c r="S35" s="91"/>
      <c r="T35" s="91"/>
      <c r="U35" s="91"/>
      <c r="V35" s="92"/>
      <c r="W35" s="92"/>
      <c r="X35" s="93"/>
    </row>
    <row r="36" ht="16.5" thickBot="1" thickTop="1">
      <c r="B36" s="10"/>
    </row>
    <row r="37" spans="2:24" ht="45.75" customHeight="1" thickBot="1">
      <c r="B37" s="171" t="s">
        <v>57</v>
      </c>
      <c r="C37" s="172"/>
      <c r="D37" s="172"/>
      <c r="E37" s="173"/>
      <c r="F37" s="61"/>
      <c r="G37" s="61"/>
      <c r="H37" s="63">
        <f>SUM(H7:H35)</f>
        <v>0</v>
      </c>
      <c r="I37" s="63">
        <f>SUM(I7:I35)</f>
        <v>0</v>
      </c>
      <c r="J37" s="63">
        <f>SUM(J7:J35)</f>
        <v>0</v>
      </c>
      <c r="K37" s="63">
        <f>SUM(K7:K35)</f>
        <v>0</v>
      </c>
      <c r="L37" s="64"/>
      <c r="M37" s="64"/>
      <c r="N37" s="63">
        <f aca="true" t="shared" si="1" ref="N37:X37">SUM(N7:N35)</f>
        <v>0</v>
      </c>
      <c r="O37" s="63">
        <f t="shared" si="1"/>
        <v>0</v>
      </c>
      <c r="P37" s="63">
        <f t="shared" si="1"/>
        <v>0</v>
      </c>
      <c r="Q37" s="101">
        <f t="shared" si="1"/>
        <v>0</v>
      </c>
      <c r="R37" s="63">
        <f t="shared" si="1"/>
        <v>0</v>
      </c>
      <c r="S37" s="63">
        <f t="shared" si="1"/>
        <v>0</v>
      </c>
      <c r="T37" s="63">
        <f t="shared" si="1"/>
        <v>0</v>
      </c>
      <c r="U37" s="63">
        <f t="shared" si="1"/>
        <v>0</v>
      </c>
      <c r="V37" s="63">
        <f t="shared" si="1"/>
        <v>0</v>
      </c>
      <c r="W37" s="63">
        <f t="shared" si="1"/>
        <v>0</v>
      </c>
      <c r="X37" s="63">
        <f t="shared" si="1"/>
        <v>0</v>
      </c>
    </row>
    <row r="39" spans="14:19" ht="35.25" customHeight="1">
      <c r="N39" s="185"/>
      <c r="O39" s="185"/>
      <c r="P39" s="185"/>
      <c r="Q39" s="24" t="s">
        <v>28</v>
      </c>
      <c r="R39" s="23" t="s">
        <v>29</v>
      </c>
      <c r="S39" s="9"/>
    </row>
    <row r="40" spans="6:18" ht="36" customHeight="1">
      <c r="F40" s="188" t="s">
        <v>68</v>
      </c>
      <c r="G40" s="189"/>
      <c r="H40" s="189"/>
      <c r="I40" s="189"/>
      <c r="J40" s="189"/>
      <c r="K40" s="189"/>
      <c r="L40" s="189"/>
      <c r="M40" s="189"/>
      <c r="N40" s="189"/>
      <c r="O40" s="189"/>
      <c r="P40" s="189"/>
      <c r="Q40" s="116">
        <f>N37-O37</f>
        <v>0</v>
      </c>
      <c r="R40" s="65" t="e">
        <f>Q40/Q37</f>
        <v>#DIV/0!</v>
      </c>
    </row>
    <row r="41" spans="6:18" ht="40.5" customHeight="1">
      <c r="F41" s="188" t="s">
        <v>69</v>
      </c>
      <c r="G41" s="189"/>
      <c r="H41" s="189"/>
      <c r="I41" s="189"/>
      <c r="J41" s="189"/>
      <c r="K41" s="189"/>
      <c r="L41" s="189"/>
      <c r="M41" s="189"/>
      <c r="N41" s="189"/>
      <c r="O41" s="189"/>
      <c r="P41" s="189"/>
      <c r="Q41" s="116">
        <f>P37</f>
        <v>0</v>
      </c>
      <c r="R41" s="65" t="e">
        <f>Q41/Q37</f>
        <v>#DIV/0!</v>
      </c>
    </row>
    <row r="42" ht="15.75">
      <c r="Q42" s="117"/>
    </row>
    <row r="43" spans="6:18" ht="27" customHeight="1">
      <c r="F43" s="178" t="s">
        <v>70</v>
      </c>
      <c r="G43" s="179"/>
      <c r="H43" s="179"/>
      <c r="I43" s="179"/>
      <c r="J43" s="179"/>
      <c r="K43" s="179"/>
      <c r="L43" s="179"/>
      <c r="M43" s="179"/>
      <c r="N43" s="179"/>
      <c r="O43" s="179"/>
      <c r="P43" s="179"/>
      <c r="Q43" s="116">
        <f>S37+T37+U37+V37</f>
        <v>0</v>
      </c>
      <c r="R43" s="65" t="e">
        <f>Q43/Q37</f>
        <v>#DIV/0!</v>
      </c>
    </row>
    <row r="44" ht="15.75" thickBot="1"/>
    <row r="45" spans="1:24" ht="30" customHeight="1" thickBot="1" thickTop="1">
      <c r="A45" s="10"/>
      <c r="B45" s="168" t="s">
        <v>60</v>
      </c>
      <c r="C45" s="169"/>
      <c r="D45" s="169"/>
      <c r="E45" s="169"/>
      <c r="F45" s="169"/>
      <c r="G45" s="169"/>
      <c r="H45" s="169"/>
      <c r="I45" s="169"/>
      <c r="J45" s="169"/>
      <c r="K45" s="169"/>
      <c r="L45" s="169"/>
      <c r="M45" s="169"/>
      <c r="N45" s="169"/>
      <c r="O45" s="169"/>
      <c r="P45" s="169"/>
      <c r="Q45" s="169"/>
      <c r="R45" s="169"/>
      <c r="S45" s="169"/>
      <c r="T45" s="169"/>
      <c r="U45" s="169"/>
      <c r="V45" s="169"/>
      <c r="W45" s="169"/>
      <c r="X45" s="170"/>
    </row>
    <row r="46" spans="14:24" ht="49.5" customHeight="1" thickBot="1" thickTop="1">
      <c r="N46" s="43" t="s">
        <v>1</v>
      </c>
      <c r="O46" s="43" t="s">
        <v>64</v>
      </c>
      <c r="P46" s="43" t="s">
        <v>2</v>
      </c>
      <c r="Q46" s="43" t="s">
        <v>3</v>
      </c>
      <c r="R46" s="43" t="s">
        <v>55</v>
      </c>
      <c r="S46" s="43" t="s">
        <v>5</v>
      </c>
      <c r="T46" s="43" t="s">
        <v>6</v>
      </c>
      <c r="U46" s="43" t="s">
        <v>7</v>
      </c>
      <c r="V46" s="43" t="s">
        <v>48</v>
      </c>
      <c r="W46" s="43" t="s">
        <v>53</v>
      </c>
      <c r="X46" s="43" t="s">
        <v>54</v>
      </c>
    </row>
    <row r="47" spans="1:24" ht="37.5" customHeight="1" thickTop="1">
      <c r="A47" s="10"/>
      <c r="B47" s="107" t="s">
        <v>17</v>
      </c>
      <c r="C47" s="19" t="s">
        <v>27</v>
      </c>
      <c r="D47" s="20"/>
      <c r="E47" s="20"/>
      <c r="F47" s="118"/>
      <c r="G47" s="118"/>
      <c r="H47" s="119"/>
      <c r="I47" s="119"/>
      <c r="J47" s="119"/>
      <c r="K47" s="119"/>
      <c r="L47" s="120"/>
      <c r="M47" s="121"/>
      <c r="N47" s="94"/>
      <c r="O47" s="66"/>
      <c r="P47" s="66"/>
      <c r="Q47" s="109">
        <f>N47+P47-O47</f>
        <v>0</v>
      </c>
      <c r="R47" s="122"/>
      <c r="S47" s="123"/>
      <c r="T47" s="123"/>
      <c r="U47" s="123"/>
      <c r="V47" s="124"/>
      <c r="W47" s="124"/>
      <c r="X47" s="125"/>
    </row>
    <row r="48" spans="1:24" ht="49.5" customHeight="1" thickBot="1">
      <c r="A48" s="10"/>
      <c r="B48" s="108" t="s">
        <v>4</v>
      </c>
      <c r="C48" s="33" t="s">
        <v>58</v>
      </c>
      <c r="D48" s="126"/>
      <c r="E48" s="126"/>
      <c r="F48" s="127"/>
      <c r="G48" s="127"/>
      <c r="H48" s="128"/>
      <c r="I48" s="128"/>
      <c r="J48" s="128"/>
      <c r="K48" s="128"/>
      <c r="L48" s="129"/>
      <c r="M48" s="130"/>
      <c r="N48" s="131"/>
      <c r="O48" s="132"/>
      <c r="P48" s="132"/>
      <c r="Q48" s="204">
        <f>N48+P48-O48</f>
        <v>0</v>
      </c>
      <c r="R48" s="133"/>
      <c r="S48" s="134"/>
      <c r="T48" s="134"/>
      <c r="U48" s="134"/>
      <c r="V48" s="135"/>
      <c r="W48" s="135"/>
      <c r="X48" s="136"/>
    </row>
    <row r="49" ht="16.5" thickBot="1" thickTop="1"/>
    <row r="50" spans="2:24" ht="45.75" customHeight="1" thickBot="1">
      <c r="B50" s="171" t="s">
        <v>61</v>
      </c>
      <c r="C50" s="172"/>
      <c r="D50" s="172"/>
      <c r="E50" s="173"/>
      <c r="F50" s="52"/>
      <c r="G50" s="52"/>
      <c r="H50" s="52"/>
      <c r="I50" s="52"/>
      <c r="J50" s="52"/>
      <c r="K50" s="52"/>
      <c r="L50" s="52"/>
      <c r="M50" s="52"/>
      <c r="N50" s="63">
        <f>SUM(N47:N48)</f>
        <v>0</v>
      </c>
      <c r="O50" s="63">
        <f aca="true" t="shared" si="2" ref="O50:X50">SUM(O47:O48)</f>
        <v>0</v>
      </c>
      <c r="P50" s="63">
        <f>SUM(P47:P48)</f>
        <v>0</v>
      </c>
      <c r="Q50" s="63">
        <f>SUM(Q47:Q48)</f>
        <v>0</v>
      </c>
      <c r="R50" s="63">
        <f t="shared" si="2"/>
        <v>0</v>
      </c>
      <c r="S50" s="63">
        <f t="shared" si="2"/>
        <v>0</v>
      </c>
      <c r="T50" s="63">
        <f t="shared" si="2"/>
        <v>0</v>
      </c>
      <c r="U50" s="63">
        <f t="shared" si="2"/>
        <v>0</v>
      </c>
      <c r="V50" s="63">
        <f t="shared" si="2"/>
        <v>0</v>
      </c>
      <c r="W50" s="63">
        <f t="shared" si="2"/>
        <v>0</v>
      </c>
      <c r="X50" s="63">
        <f t="shared" si="2"/>
        <v>0</v>
      </c>
    </row>
    <row r="52" ht="38.25" customHeight="1"/>
    <row r="54" spans="2:13" ht="24.75" customHeight="1">
      <c r="B54" s="159" t="s">
        <v>46</v>
      </c>
      <c r="C54" s="159"/>
      <c r="D54" s="159"/>
      <c r="E54" s="159"/>
      <c r="F54" s="159"/>
      <c r="G54" s="159"/>
      <c r="H54" s="159"/>
      <c r="I54" s="159"/>
      <c r="J54" s="159"/>
      <c r="K54" s="159"/>
      <c r="L54" s="159"/>
      <c r="M54" s="53"/>
    </row>
    <row r="56" spans="3:13" ht="15">
      <c r="C56" s="25" t="s">
        <v>31</v>
      </c>
      <c r="D56" s="25" t="s">
        <v>32</v>
      </c>
      <c r="E56" s="25" t="s">
        <v>33</v>
      </c>
      <c r="F56" s="151" t="s">
        <v>34</v>
      </c>
      <c r="G56" s="152"/>
      <c r="H56" s="151" t="s">
        <v>35</v>
      </c>
      <c r="I56" s="152"/>
      <c r="J56" s="151" t="s">
        <v>36</v>
      </c>
      <c r="K56" s="152"/>
      <c r="L56" s="143" t="s">
        <v>62</v>
      </c>
      <c r="M56" s="144"/>
    </row>
    <row r="57" spans="2:13" ht="15">
      <c r="B57" s="25" t="s">
        <v>37</v>
      </c>
      <c r="C57" s="26"/>
      <c r="D57" s="26"/>
      <c r="E57" s="26"/>
      <c r="F57" s="141"/>
      <c r="G57" s="142"/>
      <c r="H57" s="141"/>
      <c r="I57" s="142"/>
      <c r="J57" s="141"/>
      <c r="K57" s="142"/>
      <c r="L57" s="145">
        <f aca="true" t="shared" si="3" ref="L57:L65">SUM(C57:K57)</f>
        <v>0</v>
      </c>
      <c r="M57" s="146"/>
    </row>
    <row r="58" spans="2:13" ht="15">
      <c r="B58" s="25" t="s">
        <v>38</v>
      </c>
      <c r="C58" s="26"/>
      <c r="D58" s="26"/>
      <c r="E58" s="26"/>
      <c r="F58" s="141"/>
      <c r="G58" s="142"/>
      <c r="H58" s="141"/>
      <c r="I58" s="142"/>
      <c r="J58" s="141"/>
      <c r="K58" s="142"/>
      <c r="L58" s="145">
        <f t="shared" si="3"/>
        <v>0</v>
      </c>
      <c r="M58" s="146"/>
    </row>
    <row r="59" spans="2:13" ht="15">
      <c r="B59" s="25" t="s">
        <v>39</v>
      </c>
      <c r="C59" s="26"/>
      <c r="D59" s="26"/>
      <c r="E59" s="26"/>
      <c r="F59" s="141"/>
      <c r="G59" s="142"/>
      <c r="H59" s="141"/>
      <c r="I59" s="142"/>
      <c r="J59" s="141"/>
      <c r="K59" s="142"/>
      <c r="L59" s="145">
        <f t="shared" si="3"/>
        <v>0</v>
      </c>
      <c r="M59" s="146"/>
    </row>
    <row r="60" spans="2:13" ht="15">
      <c r="B60" s="25" t="s">
        <v>40</v>
      </c>
      <c r="C60" s="26"/>
      <c r="D60" s="26"/>
      <c r="E60" s="26"/>
      <c r="F60" s="141"/>
      <c r="G60" s="142"/>
      <c r="H60" s="141"/>
      <c r="I60" s="142"/>
      <c r="J60" s="141"/>
      <c r="K60" s="142"/>
      <c r="L60" s="145">
        <f t="shared" si="3"/>
        <v>0</v>
      </c>
      <c r="M60" s="146"/>
    </row>
    <row r="61" spans="2:13" ht="15">
      <c r="B61" s="27" t="s">
        <v>41</v>
      </c>
      <c r="C61" s="28">
        <f>SUM(C57:C60)</f>
        <v>0</v>
      </c>
      <c r="D61" s="28">
        <f>SUM(D57:D60)</f>
        <v>0</v>
      </c>
      <c r="E61" s="28">
        <f>SUM(E57:E60)</f>
        <v>0</v>
      </c>
      <c r="F61" s="147">
        <f>SUM(F57:F60)</f>
        <v>0</v>
      </c>
      <c r="G61" s="148"/>
      <c r="H61" s="147">
        <f>SUM(H57:H60)</f>
        <v>0</v>
      </c>
      <c r="I61" s="148"/>
      <c r="J61" s="147">
        <f>SUM(J57:J60)</f>
        <v>0</v>
      </c>
      <c r="K61" s="148"/>
      <c r="L61" s="147">
        <f t="shared" si="3"/>
        <v>0</v>
      </c>
      <c r="M61" s="148"/>
    </row>
    <row r="62" spans="2:13" ht="15">
      <c r="B62" s="25" t="s">
        <v>42</v>
      </c>
      <c r="C62" s="26"/>
      <c r="D62" s="26"/>
      <c r="E62" s="26"/>
      <c r="F62" s="141"/>
      <c r="G62" s="142"/>
      <c r="H62" s="141"/>
      <c r="I62" s="142"/>
      <c r="J62" s="141"/>
      <c r="K62" s="142"/>
      <c r="L62" s="145">
        <f t="shared" si="3"/>
        <v>0</v>
      </c>
      <c r="M62" s="146"/>
    </row>
    <row r="63" spans="2:13" ht="15">
      <c r="B63" s="25" t="s">
        <v>43</v>
      </c>
      <c r="C63" s="26"/>
      <c r="D63" s="26"/>
      <c r="E63" s="26"/>
      <c r="F63" s="141"/>
      <c r="G63" s="142"/>
      <c r="H63" s="141"/>
      <c r="I63" s="142"/>
      <c r="J63" s="141"/>
      <c r="K63" s="142"/>
      <c r="L63" s="145">
        <f t="shared" si="3"/>
        <v>0</v>
      </c>
      <c r="M63" s="146"/>
    </row>
    <row r="64" spans="2:13" ht="15">
      <c r="B64" s="25" t="s">
        <v>44</v>
      </c>
      <c r="C64" s="26"/>
      <c r="D64" s="26"/>
      <c r="E64" s="26"/>
      <c r="F64" s="141"/>
      <c r="G64" s="142"/>
      <c r="H64" s="141"/>
      <c r="I64" s="142"/>
      <c r="J64" s="141"/>
      <c r="K64" s="142"/>
      <c r="L64" s="145">
        <f t="shared" si="3"/>
        <v>0</v>
      </c>
      <c r="M64" s="146"/>
    </row>
    <row r="65" spans="2:13" ht="15">
      <c r="B65" s="27" t="s">
        <v>45</v>
      </c>
      <c r="C65" s="28">
        <f>SUM(C62:C64)</f>
        <v>0</v>
      </c>
      <c r="D65" s="28">
        <f>SUM(D62:D64)</f>
        <v>0</v>
      </c>
      <c r="E65" s="28">
        <f>SUM(E62:E64)</f>
        <v>0</v>
      </c>
      <c r="F65" s="147">
        <f>SUM(F62:F64)</f>
        <v>0</v>
      </c>
      <c r="G65" s="148"/>
      <c r="H65" s="147">
        <f>SUM(H62:H64)</f>
        <v>0</v>
      </c>
      <c r="I65" s="148"/>
      <c r="J65" s="147">
        <f>SUM(J62:J64)</f>
        <v>0</v>
      </c>
      <c r="K65" s="148"/>
      <c r="L65" s="147">
        <f t="shared" si="3"/>
        <v>0</v>
      </c>
      <c r="M65" s="148"/>
    </row>
    <row r="67" spans="2:13" ht="30">
      <c r="B67" s="50" t="s">
        <v>50</v>
      </c>
      <c r="C67" s="51">
        <f>C61+C65</f>
        <v>0</v>
      </c>
      <c r="D67" s="51">
        <f>D61+D65</f>
        <v>0</v>
      </c>
      <c r="E67" s="51">
        <f>E61+E65</f>
        <v>0</v>
      </c>
      <c r="F67" s="149">
        <f>F65+F61</f>
        <v>0</v>
      </c>
      <c r="G67" s="150"/>
      <c r="H67" s="149">
        <f>H65+H61</f>
        <v>0</v>
      </c>
      <c r="I67" s="150"/>
      <c r="J67" s="149">
        <f>J65+J61</f>
        <v>0</v>
      </c>
      <c r="K67" s="150"/>
      <c r="L67" s="103"/>
      <c r="M67" s="104"/>
    </row>
    <row r="68" spans="2:13" ht="30">
      <c r="B68" s="50" t="s">
        <v>63</v>
      </c>
      <c r="C68" s="51">
        <f>C67</f>
        <v>0</v>
      </c>
      <c r="D68" s="51">
        <f>D67+C67</f>
        <v>0</v>
      </c>
      <c r="E68" s="51">
        <f>E67+D68</f>
        <v>0</v>
      </c>
      <c r="F68" s="149">
        <f>E68+F67</f>
        <v>0</v>
      </c>
      <c r="G68" s="150"/>
      <c r="H68" s="149">
        <f>F68+H67</f>
        <v>0</v>
      </c>
      <c r="I68" s="150"/>
      <c r="J68" s="149">
        <f>H68+J67</f>
        <v>0</v>
      </c>
      <c r="K68" s="150"/>
      <c r="L68" s="103"/>
      <c r="M68" s="104"/>
    </row>
  </sheetData>
  <sheetProtection/>
  <mergeCells count="82">
    <mergeCell ref="F57:G57"/>
    <mergeCell ref="F58:G58"/>
    <mergeCell ref="F59:G59"/>
    <mergeCell ref="F60:G60"/>
    <mergeCell ref="H67:I67"/>
    <mergeCell ref="J67:K67"/>
    <mergeCell ref="F67:G67"/>
    <mergeCell ref="H64:I64"/>
    <mergeCell ref="H65:I65"/>
    <mergeCell ref="F61:G61"/>
    <mergeCell ref="F41:P41"/>
    <mergeCell ref="P5:P6"/>
    <mergeCell ref="B2:X2"/>
    <mergeCell ref="B17:B23"/>
    <mergeCell ref="F5:G5"/>
    <mergeCell ref="F4:M4"/>
    <mergeCell ref="N4:X4"/>
    <mergeCell ref="B7:B10"/>
    <mergeCell ref="H5:I5"/>
    <mergeCell ref="B3:X3"/>
    <mergeCell ref="B11:B16"/>
    <mergeCell ref="N39:P39"/>
    <mergeCell ref="B4:B6"/>
    <mergeCell ref="B37:E37"/>
    <mergeCell ref="Q5:Q6"/>
    <mergeCell ref="S5:S6"/>
    <mergeCell ref="V5:V6"/>
    <mergeCell ref="X5:X6"/>
    <mergeCell ref="W5:W6"/>
    <mergeCell ref="R5:R6"/>
    <mergeCell ref="B45:X45"/>
    <mergeCell ref="B50:E50"/>
    <mergeCell ref="N5:N6"/>
    <mergeCell ref="B33:B34"/>
    <mergeCell ref="T5:T6"/>
    <mergeCell ref="U5:U6"/>
    <mergeCell ref="F43:P43"/>
    <mergeCell ref="O5:O6"/>
    <mergeCell ref="F40:P40"/>
    <mergeCell ref="F56:G56"/>
    <mergeCell ref="H56:I56"/>
    <mergeCell ref="J56:K56"/>
    <mergeCell ref="C4:C6"/>
    <mergeCell ref="D4:D6"/>
    <mergeCell ref="E4:E6"/>
    <mergeCell ref="B54:L54"/>
    <mergeCell ref="J5:K5"/>
    <mergeCell ref="L5:M5"/>
    <mergeCell ref="B24:B32"/>
    <mergeCell ref="F64:G64"/>
    <mergeCell ref="F65:G65"/>
    <mergeCell ref="J64:K64"/>
    <mergeCell ref="J65:K65"/>
    <mergeCell ref="J68:K68"/>
    <mergeCell ref="F68:G68"/>
    <mergeCell ref="H68:I68"/>
    <mergeCell ref="H57:I57"/>
    <mergeCell ref="H58:I58"/>
    <mergeCell ref="H59:I59"/>
    <mergeCell ref="H60:I60"/>
    <mergeCell ref="H61:I61"/>
    <mergeCell ref="H62:I62"/>
    <mergeCell ref="L63:M63"/>
    <mergeCell ref="L62:M62"/>
    <mergeCell ref="F62:G62"/>
    <mergeCell ref="J59:K59"/>
    <mergeCell ref="J60:K60"/>
    <mergeCell ref="J61:K61"/>
    <mergeCell ref="J62:K62"/>
    <mergeCell ref="J63:K63"/>
    <mergeCell ref="F63:G63"/>
    <mergeCell ref="H63:I63"/>
    <mergeCell ref="J57:K57"/>
    <mergeCell ref="J58:K58"/>
    <mergeCell ref="L56:M56"/>
    <mergeCell ref="L64:M64"/>
    <mergeCell ref="L65:M65"/>
    <mergeCell ref="L57:M57"/>
    <mergeCell ref="L58:M58"/>
    <mergeCell ref="L59:M59"/>
    <mergeCell ref="L60:M60"/>
    <mergeCell ref="L61:M61"/>
  </mergeCells>
  <dataValidations count="1">
    <dataValidation type="list" allowBlank="1" showInputMessage="1" showErrorMessage="1" sqref="E104:E612">
      <formula1>$X$7:$X$35</formula1>
    </dataValidation>
  </dataValidations>
  <printOptions/>
  <pageMargins left="0.11811023622047245" right="0.11811023622047245" top="0.15748031496062992" bottom="0.15748031496062992" header="0.11811023622047245" footer="0.11811023622047245"/>
  <pageSetup fitToHeight="2" horizontalDpi="600" verticalDpi="600" orientation="landscape" paperSize="8" scale="52" r:id="rId1"/>
  <rowBreaks count="1" manualBreakCount="1">
    <brk id="38"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 DGOS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ylequet</dc:creator>
  <cp:keywords/>
  <dc:description/>
  <cp:lastModifiedBy>elise.michaloux</cp:lastModifiedBy>
  <cp:lastPrinted>2019-03-26T09:57:55Z</cp:lastPrinted>
  <dcterms:created xsi:type="dcterms:W3CDTF">2013-03-12T17:45:08Z</dcterms:created>
  <dcterms:modified xsi:type="dcterms:W3CDTF">2019-10-03T09:18:40Z</dcterms:modified>
  <cp:category/>
  <cp:version/>
  <cp:contentType/>
  <cp:contentStatus/>
</cp:coreProperties>
</file>